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tiff" ContentType="image/tiff"/>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609"/>
  <workbookPr showInkAnnotation="0"/>
  <mc:AlternateContent xmlns:mc="http://schemas.openxmlformats.org/markup-compatibility/2006">
    <mc:Choice Requires="x15">
      <x15ac:absPath xmlns:x15ac="http://schemas.microsoft.com/office/spreadsheetml/2010/11/ac" url="/Users/jinroh/Documents/01. U2Bio_Thailand/05. Sales material/New Product/01. Bionics/Template_Order Sheet/"/>
    </mc:Choice>
  </mc:AlternateContent>
  <xr:revisionPtr revIDLastSave="0" documentId="13_ncr:1_{56E546EE-A2FC-D247-90AB-D978A01DFD2F}" xr6:coauthVersionLast="43" xr6:coauthVersionMax="43" xr10:uidLastSave="{00000000-0000-0000-0000-000000000000}"/>
  <workbookProtection workbookAlgorithmName="SHA-512" workbookHashValue="FRlN4AIuGmdRnoMiEcjXy38A5UNdDhnQYODkRMIx9w1lFzrjKtsRsboVxwvY1LFHFGOboa1KNhRRC0eLgIoP+g==" workbookSaltValue="ofJPTCAb8mOBY9YCsCcraQ==" workbookSpinCount="100000" lockStructure="1"/>
  <bookViews>
    <workbookView xWindow="28800" yWindow="0" windowWidth="51200" windowHeight="28800" xr2:uid="{00000000-000D-0000-FFFF-FFFF00000000}"/>
  </bookViews>
  <sheets>
    <sheet name="Sequencing Order" sheetId="2" r:id="rId1"/>
    <sheet name="Primer Order" sheetId="4" r:id="rId2"/>
    <sheet name="Guide Information" sheetId="5" r:id="rId3"/>
  </sheets>
  <externalReferences>
    <externalReference r:id="rId4"/>
  </externalReferences>
  <definedNames>
    <definedName name="_xlnm._FilterDatabase" localSheetId="0" hidden="1">'Sequencing Order'!$A$6:$J$58</definedName>
    <definedName name="e_coli">'Sequencing Order'!#REF!</definedName>
    <definedName name="gdna">'Sequencing Order'!#REF!</definedName>
    <definedName name="pcr_product">'Sequencing Order'!#REF!</definedName>
    <definedName name="plasmid">'Sequencing Order'!#REF!</definedName>
    <definedName name="Primer_List">[1]Sheet1!$H$3:$H$56</definedName>
    <definedName name="_xlnm.Print_Area" localSheetId="2">'Guide Information'!$A$1:$S$42</definedName>
    <definedName name="_xlnm.Print_Area" localSheetId="1">'Primer Order'!$B$2:$J$60</definedName>
    <definedName name="_xlnm.Print_Area" localSheetId="0">'Sequencing Order'!$A$1:$P$408</definedName>
    <definedName name="_xlnm.Print_Titles" localSheetId="0">'Sequencing Order'!$1:$8</definedName>
    <definedName name="sample">'Sequencing Order'!#REF!</definedName>
    <definedName name="service">'Sequencing Order'!#REF!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36" i="4" l="1"/>
  <c r="F35" i="4"/>
  <c r="F34" i="4"/>
  <c r="F33" i="4"/>
  <c r="F32" i="4"/>
  <c r="F31" i="4"/>
  <c r="F30" i="4"/>
  <c r="F29" i="4"/>
  <c r="F28" i="4"/>
  <c r="F27" i="4"/>
  <c r="F26" i="4"/>
  <c r="F25" i="4"/>
  <c r="F23" i="4"/>
  <c r="F22" i="4"/>
  <c r="B18" i="4"/>
  <c r="B13" i="4"/>
  <c r="B14" i="4" s="1"/>
  <c r="B15" i="4" s="1"/>
  <c r="B16" i="4" s="1"/>
  <c r="B17" i="4" s="1"/>
  <c r="F24" i="4"/>
  <c r="B24" i="4"/>
  <c r="B25" i="4" s="1"/>
  <c r="B26" i="4" s="1"/>
  <c r="B27" i="4" s="1"/>
  <c r="B28" i="4" s="1"/>
  <c r="B29" i="4" s="1"/>
  <c r="B30" i="4" s="1"/>
  <c r="B31" i="4" s="1"/>
  <c r="B23" i="4"/>
  <c r="B32" i="4" l="1"/>
  <c r="B33" i="4" s="1"/>
  <c r="B34" i="4" s="1"/>
  <c r="B35" i="4" s="1"/>
  <c r="B36" i="4" s="1"/>
  <c r="G7" i="2" l="1"/>
  <c r="B5" i="4" l="1"/>
  <c r="B6" i="4" s="1"/>
  <c r="B7" i="4" s="1"/>
  <c r="B8" i="4" s="1"/>
  <c r="B9" i="4" s="1"/>
  <c r="B10" i="4" s="1"/>
  <c r="B11" i="4" s="1"/>
  <c r="B12" i="4" s="1"/>
  <c r="A10" i="2" l="1"/>
  <c r="A11" i="2" s="1"/>
  <c r="A12" i="2" s="1"/>
  <c r="A13" i="2" s="1"/>
  <c r="A14" i="2" s="1"/>
  <c r="A15" i="2" s="1"/>
  <c r="A16" i="2" s="1"/>
  <c r="A17" i="2" s="1"/>
  <c r="A18" i="2" s="1"/>
  <c r="A19" i="2" s="1"/>
  <c r="A20" i="2" s="1"/>
  <c r="A21" i="2" s="1"/>
  <c r="A22" i="2" s="1"/>
  <c r="A23" i="2" s="1"/>
  <c r="A24" i="2" s="1"/>
  <c r="A25" i="2" s="1"/>
  <c r="A26" i="2" s="1"/>
  <c r="A27" i="2" s="1"/>
  <c r="A28" i="2" s="1"/>
  <c r="A29" i="2" s="1"/>
  <c r="A30" i="2" s="1"/>
  <c r="A31" i="2" s="1"/>
  <c r="A32" i="2" s="1"/>
  <c r="A33" i="2" s="1"/>
  <c r="A34" i="2" s="1"/>
  <c r="A35" i="2" s="1"/>
  <c r="A36" i="2" s="1"/>
  <c r="A37" i="2" s="1"/>
  <c r="A38" i="2" s="1"/>
  <c r="A39" i="2" s="1"/>
  <c r="A40" i="2" s="1"/>
  <c r="A41" i="2" s="1"/>
  <c r="A42" i="2" s="1"/>
  <c r="A43" i="2" s="1"/>
  <c r="A44" i="2" s="1"/>
  <c r="A45" i="2" s="1"/>
  <c r="A46" i="2" s="1"/>
  <c r="A47" i="2" s="1"/>
  <c r="A48" i="2" s="1"/>
  <c r="A49" i="2" s="1"/>
  <c r="A50" i="2" s="1"/>
  <c r="A51" i="2" s="1"/>
  <c r="A52" i="2" s="1"/>
  <c r="A53" i="2" s="1"/>
  <c r="A54" i="2" s="1"/>
  <c r="A55" i="2" s="1"/>
  <c r="A56" i="2" s="1"/>
  <c r="A57" i="2" s="1"/>
  <c r="A58" i="2" s="1"/>
  <c r="A59" i="2" s="1"/>
  <c r="A60" i="2" s="1"/>
  <c r="A61" i="2" s="1"/>
  <c r="A62" i="2" s="1"/>
  <c r="A63" i="2" s="1"/>
  <c r="A64" i="2" s="1"/>
  <c r="A65" i="2" s="1"/>
  <c r="A66" i="2" s="1"/>
  <c r="A67" i="2" s="1"/>
  <c r="A68" i="2" s="1"/>
  <c r="A69" i="2" s="1"/>
  <c r="A70" i="2" s="1"/>
  <c r="A71" i="2" s="1"/>
  <c r="A72" i="2" s="1"/>
  <c r="A73" i="2" s="1"/>
  <c r="A74" i="2" s="1"/>
  <c r="A75" i="2" s="1"/>
  <c r="A76" i="2" s="1"/>
  <c r="A77" i="2" s="1"/>
  <c r="A78" i="2" s="1"/>
  <c r="A79" i="2" s="1"/>
  <c r="A80" i="2" s="1"/>
  <c r="A81" i="2" s="1"/>
  <c r="A82" i="2" s="1"/>
  <c r="A83" i="2" s="1"/>
  <c r="A84" i="2" s="1"/>
  <c r="A85" i="2" s="1"/>
  <c r="A86" i="2" s="1"/>
  <c r="A87" i="2" s="1"/>
  <c r="A88" i="2" s="1"/>
  <c r="A89" i="2" s="1"/>
  <c r="A90" i="2" s="1"/>
  <c r="A91" i="2" s="1"/>
  <c r="A92" i="2" s="1"/>
  <c r="A93" i="2" s="1"/>
  <c r="A94" i="2" s="1"/>
  <c r="A95" i="2" s="1"/>
  <c r="A96" i="2" s="1"/>
  <c r="A97" i="2" s="1"/>
  <c r="A98" i="2" s="1"/>
  <c r="A99" i="2" s="1"/>
  <c r="A100" i="2" s="1"/>
  <c r="A101" i="2" s="1"/>
  <c r="A102" i="2" s="1"/>
  <c r="A103" i="2" s="1"/>
  <c r="A104" i="2" s="1"/>
  <c r="A105" i="2" s="1"/>
  <c r="A106" i="2" s="1"/>
  <c r="A107" i="2" s="1"/>
  <c r="A108" i="2" s="1"/>
  <c r="A109" i="2" s="1"/>
  <c r="A110" i="2" s="1"/>
  <c r="A111" i="2" s="1"/>
  <c r="A112" i="2" s="1"/>
  <c r="A113" i="2" s="1"/>
  <c r="A114" i="2" s="1"/>
  <c r="A115" i="2" s="1"/>
  <c r="A116" i="2" s="1"/>
  <c r="A117" i="2" s="1"/>
  <c r="A118" i="2" s="1"/>
  <c r="A119" i="2" s="1"/>
  <c r="A120" i="2" s="1"/>
  <c r="A121" i="2" s="1"/>
  <c r="A122" i="2" s="1"/>
  <c r="A123" i="2" s="1"/>
  <c r="A124" i="2" s="1"/>
  <c r="A125" i="2" s="1"/>
  <c r="A126" i="2" s="1"/>
  <c r="A127" i="2" s="1"/>
  <c r="A128" i="2" s="1"/>
  <c r="A129" i="2" s="1"/>
  <c r="A130" i="2" s="1"/>
  <c r="A131" i="2" s="1"/>
  <c r="A132" i="2" s="1"/>
  <c r="A133" i="2" s="1"/>
  <c r="A134" i="2" s="1"/>
  <c r="A135" i="2" s="1"/>
  <c r="A136" i="2" s="1"/>
  <c r="A137" i="2" s="1"/>
  <c r="A138" i="2" s="1"/>
  <c r="A139" i="2" s="1"/>
  <c r="A140" i="2" s="1"/>
  <c r="A141" i="2" s="1"/>
  <c r="A142" i="2" s="1"/>
  <c r="A143" i="2" s="1"/>
  <c r="A144" i="2" s="1"/>
  <c r="A145" i="2" s="1"/>
  <c r="A146" i="2" s="1"/>
  <c r="A147" i="2" s="1"/>
  <c r="A148" i="2" s="1"/>
  <c r="A149" i="2" s="1"/>
  <c r="A150" i="2" s="1"/>
  <c r="A151" i="2" s="1"/>
  <c r="A152" i="2" s="1"/>
  <c r="A153" i="2" s="1"/>
  <c r="A154" i="2" s="1"/>
  <c r="A155" i="2" s="1"/>
  <c r="A156" i="2" s="1"/>
  <c r="A157" i="2" s="1"/>
  <c r="A158" i="2" s="1"/>
  <c r="A159" i="2" s="1"/>
  <c r="A160" i="2" s="1"/>
  <c r="A161" i="2" s="1"/>
  <c r="A162" i="2" s="1"/>
  <c r="A163" i="2" s="1"/>
  <c r="A164" i="2" s="1"/>
  <c r="A165" i="2" s="1"/>
  <c r="A166" i="2" s="1"/>
  <c r="A167" i="2" s="1"/>
  <c r="A168" i="2" s="1"/>
  <c r="A169" i="2" s="1"/>
  <c r="A170" i="2" s="1"/>
  <c r="A171" i="2" s="1"/>
  <c r="A172" i="2" s="1"/>
  <c r="A173" i="2" s="1"/>
  <c r="A174" i="2" s="1"/>
  <c r="A175" i="2" s="1"/>
  <c r="A176" i="2" s="1"/>
  <c r="A177" i="2" s="1"/>
  <c r="A178" i="2" s="1"/>
  <c r="A179" i="2" s="1"/>
  <c r="A180" i="2" s="1"/>
  <c r="A181" i="2" s="1"/>
  <c r="A182" i="2" s="1"/>
  <c r="A183" i="2" s="1"/>
  <c r="A184" i="2" s="1"/>
  <c r="A185" i="2" s="1"/>
  <c r="A186" i="2" s="1"/>
  <c r="A187" i="2" s="1"/>
  <c r="A188" i="2" s="1"/>
  <c r="A189" i="2" s="1"/>
  <c r="A190" i="2" s="1"/>
  <c r="A191" i="2" s="1"/>
  <c r="A192" i="2" s="1"/>
  <c r="A193" i="2" s="1"/>
  <c r="A194" i="2" s="1"/>
  <c r="A195" i="2" s="1"/>
  <c r="A196" i="2" s="1"/>
  <c r="A197" i="2" s="1"/>
  <c r="A198" i="2" s="1"/>
  <c r="A199" i="2" s="1"/>
  <c r="A200" i="2" s="1"/>
  <c r="A201" i="2" s="1"/>
  <c r="A202" i="2" s="1"/>
  <c r="A203" i="2" s="1"/>
  <c r="A204" i="2" s="1"/>
  <c r="A205" i="2" s="1"/>
  <c r="A206" i="2" s="1"/>
  <c r="A207" i="2" s="1"/>
  <c r="A208" i="2" s="1"/>
  <c r="A209" i="2" s="1"/>
  <c r="A210" i="2" s="1"/>
  <c r="A211" i="2" s="1"/>
  <c r="A212" i="2" s="1"/>
  <c r="A213" i="2" s="1"/>
  <c r="A214" i="2" s="1"/>
  <c r="A215" i="2" s="1"/>
  <c r="A216" i="2" s="1"/>
  <c r="A217" i="2" s="1"/>
  <c r="A218" i="2" s="1"/>
  <c r="A219" i="2" s="1"/>
  <c r="A220" i="2" s="1"/>
  <c r="A221" i="2" s="1"/>
  <c r="A222" i="2" s="1"/>
  <c r="A223" i="2" s="1"/>
  <c r="A224" i="2" s="1"/>
  <c r="A225" i="2" s="1"/>
  <c r="A226" i="2" s="1"/>
  <c r="A227" i="2" s="1"/>
  <c r="A228" i="2" s="1"/>
  <c r="A229" i="2" s="1"/>
  <c r="A230" i="2" s="1"/>
  <c r="A231" i="2" s="1"/>
  <c r="A232" i="2" s="1"/>
  <c r="A233" i="2" s="1"/>
  <c r="A234" i="2" s="1"/>
  <c r="A235" i="2" s="1"/>
  <c r="A236" i="2" s="1"/>
  <c r="A237" i="2" s="1"/>
  <c r="A238" i="2" s="1"/>
  <c r="A239" i="2" s="1"/>
  <c r="A240" i="2" s="1"/>
  <c r="A241" i="2" s="1"/>
  <c r="A242" i="2" s="1"/>
  <c r="A243" i="2" s="1"/>
  <c r="A244" i="2" s="1"/>
  <c r="A245" i="2" s="1"/>
  <c r="A246" i="2" s="1"/>
  <c r="A247" i="2" s="1"/>
  <c r="A248" i="2" s="1"/>
  <c r="A249" i="2" s="1"/>
  <c r="A250" i="2" s="1"/>
  <c r="A251" i="2" s="1"/>
  <c r="A252" i="2" s="1"/>
  <c r="A253" i="2" s="1"/>
  <c r="A254" i="2" s="1"/>
  <c r="A255" i="2" s="1"/>
  <c r="A256" i="2" s="1"/>
  <c r="A257" i="2" s="1"/>
  <c r="A258" i="2" s="1"/>
  <c r="A259" i="2" s="1"/>
  <c r="A260" i="2" s="1"/>
  <c r="A261" i="2" s="1"/>
  <c r="A262" i="2" s="1"/>
  <c r="A263" i="2" s="1"/>
  <c r="A264" i="2" s="1"/>
  <c r="A265" i="2" s="1"/>
  <c r="A266" i="2" s="1"/>
  <c r="A267" i="2" s="1"/>
  <c r="A268" i="2" s="1"/>
  <c r="A269" i="2" s="1"/>
  <c r="A270" i="2" s="1"/>
  <c r="A271" i="2" s="1"/>
  <c r="A272" i="2" s="1"/>
  <c r="A273" i="2" s="1"/>
  <c r="A274" i="2" s="1"/>
  <c r="A275" i="2" s="1"/>
  <c r="A276" i="2" s="1"/>
  <c r="A277" i="2" s="1"/>
  <c r="A278" i="2" s="1"/>
  <c r="A279" i="2" s="1"/>
  <c r="A280" i="2" s="1"/>
  <c r="A281" i="2" s="1"/>
  <c r="A282" i="2" s="1"/>
  <c r="A283" i="2" s="1"/>
  <c r="A284" i="2" s="1"/>
  <c r="A285" i="2" s="1"/>
  <c r="A286" i="2" s="1"/>
  <c r="A287" i="2" s="1"/>
  <c r="A288" i="2" s="1"/>
  <c r="A289" i="2" s="1"/>
  <c r="A290" i="2" s="1"/>
  <c r="A291" i="2" s="1"/>
  <c r="A292" i="2" s="1"/>
  <c r="A293" i="2" s="1"/>
  <c r="A294" i="2" s="1"/>
  <c r="A295" i="2" s="1"/>
  <c r="A296" i="2" s="1"/>
  <c r="A297" i="2" s="1"/>
  <c r="A298" i="2" s="1"/>
  <c r="A299" i="2" s="1"/>
  <c r="A300" i="2" s="1"/>
  <c r="A301" i="2" s="1"/>
  <c r="A302" i="2" s="1"/>
  <c r="A303" i="2" s="1"/>
  <c r="A304" i="2" s="1"/>
  <c r="A305" i="2" s="1"/>
  <c r="A306" i="2" s="1"/>
  <c r="A307" i="2" s="1"/>
  <c r="A308" i="2" s="1"/>
  <c r="A309" i="2" s="1"/>
  <c r="A310" i="2" s="1"/>
  <c r="A311" i="2" s="1"/>
  <c r="A312" i="2" s="1"/>
  <c r="A313" i="2" s="1"/>
  <c r="A314" i="2" s="1"/>
  <c r="A315" i="2" s="1"/>
  <c r="A316" i="2" s="1"/>
  <c r="A317" i="2" s="1"/>
  <c r="A318" i="2" s="1"/>
  <c r="A319" i="2" s="1"/>
  <c r="A320" i="2" s="1"/>
  <c r="A321" i="2" s="1"/>
  <c r="A322" i="2" s="1"/>
  <c r="A323" i="2" s="1"/>
  <c r="A324" i="2" s="1"/>
  <c r="A325" i="2" s="1"/>
  <c r="A326" i="2" s="1"/>
  <c r="A327" i="2" s="1"/>
  <c r="A328" i="2" s="1"/>
  <c r="A329" i="2" s="1"/>
  <c r="A330" i="2" s="1"/>
  <c r="A331" i="2" s="1"/>
  <c r="A332" i="2" s="1"/>
  <c r="A333" i="2" s="1"/>
  <c r="A334" i="2" s="1"/>
  <c r="A335" i="2" s="1"/>
  <c r="A336" i="2" s="1"/>
  <c r="A337" i="2" s="1"/>
  <c r="A338" i="2" s="1"/>
  <c r="A339" i="2" s="1"/>
  <c r="A340" i="2" s="1"/>
  <c r="A341" i="2" s="1"/>
  <c r="A342" i="2" s="1"/>
  <c r="A343" i="2" s="1"/>
  <c r="A344" i="2" s="1"/>
  <c r="A345" i="2" s="1"/>
  <c r="A346" i="2" s="1"/>
  <c r="A347" i="2" s="1"/>
  <c r="A348" i="2" s="1"/>
  <c r="A349" i="2" s="1"/>
  <c r="A350" i="2" s="1"/>
  <c r="A351" i="2" s="1"/>
  <c r="A352" i="2" s="1"/>
  <c r="A353" i="2" s="1"/>
  <c r="A354" i="2" s="1"/>
  <c r="A355" i="2" s="1"/>
  <c r="A356" i="2" s="1"/>
  <c r="A357" i="2" s="1"/>
  <c r="A358" i="2" s="1"/>
  <c r="A359" i="2" s="1"/>
  <c r="A360" i="2" s="1"/>
  <c r="A361" i="2" s="1"/>
  <c r="A362" i="2" s="1"/>
  <c r="A363" i="2" s="1"/>
  <c r="A364" i="2" s="1"/>
  <c r="A365" i="2" s="1"/>
  <c r="A366" i="2" s="1"/>
  <c r="A367" i="2" s="1"/>
  <c r="A368" i="2" s="1"/>
  <c r="A369" i="2" s="1"/>
  <c r="A370" i="2" s="1"/>
  <c r="A371" i="2" s="1"/>
  <c r="A372" i="2" s="1"/>
  <c r="A373" i="2" s="1"/>
  <c r="A374" i="2" s="1"/>
  <c r="A375" i="2" s="1"/>
  <c r="A376" i="2" s="1"/>
  <c r="A377" i="2" s="1"/>
  <c r="A378" i="2" s="1"/>
  <c r="A379" i="2" s="1"/>
  <c r="A380" i="2" s="1"/>
  <c r="A381" i="2" s="1"/>
  <c r="A382" i="2" s="1"/>
  <c r="A383" i="2" s="1"/>
  <c r="A384" i="2" s="1"/>
  <c r="A385" i="2" s="1"/>
  <c r="A386" i="2" s="1"/>
  <c r="A387" i="2" s="1"/>
  <c r="A388" i="2" s="1"/>
  <c r="A389" i="2" s="1"/>
  <c r="A390" i="2" s="1"/>
  <c r="A391" i="2" s="1"/>
  <c r="A392" i="2" s="1"/>
  <c r="A393" i="2" s="1"/>
  <c r="A394" i="2" s="1"/>
  <c r="A395" i="2" s="1"/>
  <c r="A396" i="2" s="1"/>
  <c r="A397" i="2" s="1"/>
  <c r="A398" i="2" s="1"/>
  <c r="A399" i="2" s="1"/>
  <c r="A400" i="2" s="1"/>
  <c r="A401" i="2" s="1"/>
  <c r="A402" i="2" s="1"/>
  <c r="A403" i="2" s="1"/>
  <c r="A404" i="2" s="1"/>
  <c r="A405" i="2" s="1"/>
  <c r="A406" i="2" s="1"/>
  <c r="A407" i="2" s="1"/>
  <c r="A408" i="2" s="1"/>
</calcChain>
</file>

<file path=xl/sharedStrings.xml><?xml version="1.0" encoding="utf-8"?>
<sst xmlns="http://schemas.openxmlformats.org/spreadsheetml/2006/main" count="214" uniqueCount="209">
  <si>
    <t>NO</t>
    <phoneticPr fontId="3" type="noConversion"/>
  </si>
  <si>
    <t>ACYCDuetUP1</t>
  </si>
  <si>
    <t>BGH-R</t>
  </si>
  <si>
    <t>CMV24</t>
  </si>
  <si>
    <t>CMV30</t>
  </si>
  <si>
    <t>CMV-Forward</t>
  </si>
  <si>
    <t>DuetDown1</t>
  </si>
  <si>
    <t>DuetUP2</t>
  </si>
  <si>
    <t>EGFP-C</t>
  </si>
  <si>
    <t>EGFP-N</t>
  </si>
  <si>
    <t>GAL4(-BD)-3</t>
  </si>
  <si>
    <t>GAL4(-BD)-5</t>
  </si>
  <si>
    <t>GL1</t>
  </si>
  <si>
    <t>GL2</t>
  </si>
  <si>
    <t>M13F(-20)</t>
  </si>
  <si>
    <t>M13F(-40)</t>
  </si>
  <si>
    <t>MATCHMAKER3</t>
  </si>
  <si>
    <t>MATCHMAKER5</t>
  </si>
  <si>
    <t>mCherry-F</t>
  </si>
  <si>
    <t>mCherry-R</t>
  </si>
  <si>
    <t>pBad-F</t>
  </si>
  <si>
    <t>pBad-R</t>
  </si>
  <si>
    <t>pET-upstream</t>
  </si>
  <si>
    <t>pGEX3</t>
  </si>
  <si>
    <t>pGEX5</t>
  </si>
  <si>
    <t>pJET1.2-F</t>
  </si>
  <si>
    <t>pJET1.2-R</t>
  </si>
  <si>
    <t>pMAL-F</t>
  </si>
  <si>
    <t>pMAL-R</t>
  </si>
  <si>
    <t>pQE-forward</t>
  </si>
  <si>
    <t>pQE-reverse</t>
  </si>
  <si>
    <t>RV3</t>
  </si>
  <si>
    <t>RV4</t>
  </si>
  <si>
    <t>SP6</t>
  </si>
  <si>
    <t>T3</t>
  </si>
  <si>
    <t>T7</t>
  </si>
  <si>
    <t>T7terminator</t>
  </si>
  <si>
    <t>U6</t>
  </si>
  <si>
    <t>U6pro</t>
  </si>
  <si>
    <t>27F</t>
  </si>
  <si>
    <t>1492R</t>
  </si>
  <si>
    <t>518F</t>
  </si>
  <si>
    <t>800R</t>
  </si>
  <si>
    <t>ITS1</t>
  </si>
  <si>
    <t>ITS4</t>
  </si>
  <si>
    <t>629/398 Sathupradit Road, Bangpongpang, Yannawa, Bangkok 10120 Thailand</t>
  </si>
  <si>
    <t>Tel : +66 2 294-3547 / E-Mail: info@u2bio.com</t>
  </si>
  <si>
    <t>Vetor Name</t>
  </si>
  <si>
    <t>Additional Service</t>
  </si>
  <si>
    <t>* Sample Type</t>
  </si>
  <si>
    <t>* Sample Name</t>
  </si>
  <si>
    <t>* Primer Name</t>
  </si>
  <si>
    <t>* Service type</t>
  </si>
  <si>
    <t>University / Institute</t>
  </si>
  <si>
    <t>Customer Name</t>
  </si>
  <si>
    <t>Total Reaction</t>
  </si>
  <si>
    <r>
      <t xml:space="preserve">Primer Conc.
</t>
    </r>
    <r>
      <rPr>
        <b/>
        <sz val="8"/>
        <color theme="1"/>
        <rFont val="Arial"/>
        <family val="2"/>
      </rPr>
      <t>(pmol/ul)</t>
    </r>
  </si>
  <si>
    <r>
      <t xml:space="preserve">Sample Conc.
</t>
    </r>
    <r>
      <rPr>
        <b/>
        <sz val="8"/>
        <color theme="1"/>
        <rFont val="Arial"/>
        <family val="2"/>
      </rPr>
      <t>(ng/ul)</t>
    </r>
  </si>
  <si>
    <r>
      <t xml:space="preserve">Template Size </t>
    </r>
    <r>
      <rPr>
        <b/>
        <sz val="8"/>
        <rFont val="Arial"/>
        <family val="2"/>
      </rPr>
      <t>(kb)</t>
    </r>
  </si>
  <si>
    <t>Contact Number or email</t>
  </si>
  <si>
    <r>
      <t xml:space="preserve">Primer Name </t>
    </r>
    <r>
      <rPr>
        <b/>
        <sz val="12"/>
        <color rgb="FFFF0000"/>
        <rFont val="Arial"/>
        <family val="2"/>
      </rPr>
      <t>*</t>
    </r>
  </si>
  <si>
    <r>
      <t xml:space="preserve">Sequence (5' → 3') </t>
    </r>
    <r>
      <rPr>
        <b/>
        <sz val="12"/>
        <color rgb="FFFF0000"/>
        <rFont val="Arial"/>
        <family val="2"/>
      </rPr>
      <t>*</t>
    </r>
  </si>
  <si>
    <t>Mer</t>
  </si>
  <si>
    <t>NO</t>
  </si>
  <si>
    <t>* Please check whether you want to proceed the sequencing service or no, despite your sample is poor template DNA (yield, Conc., purity,etc.)</t>
  </si>
  <si>
    <t>No</t>
  </si>
  <si>
    <t>Primer name</t>
  </si>
  <si>
    <t>sequence</t>
  </si>
  <si>
    <t>M13pUC-R</t>
  </si>
  <si>
    <t>M13R</t>
  </si>
  <si>
    <t>CCCCGTAATGCAGAAGAAGA</t>
  </si>
  <si>
    <t>TTGGTCACCTTCAGCTTGG</t>
  </si>
  <si>
    <t>pFastBac-F</t>
  </si>
  <si>
    <t>pFastBac-R</t>
  </si>
  <si>
    <t>SV40 pAR</t>
  </si>
  <si>
    <t>GGATCTCGACGCTCTCCCT</t>
  </si>
  <si>
    <t>CTAGAAGGCACAGTCGAGGC</t>
  </si>
  <si>
    <t>TATTAGGACAAGGCTGGTGGGCAC</t>
  </si>
  <si>
    <t>AATGTCGTAATAACCCCGCCCCGTTGACGC</t>
  </si>
  <si>
    <t>CGCAAATGGGCGGTAGGCGTG</t>
  </si>
  <si>
    <t>GATTATGCGGCCGTGTACAA</t>
  </si>
  <si>
    <t>TTGTACACGGCCGCATAATC</t>
  </si>
  <si>
    <t>CATGGTCCTGCTGGAGTTCGTG</t>
  </si>
  <si>
    <t>CGTCGCCGTCCAGCTCGACCAG</t>
  </si>
  <si>
    <t>TTTTCGTTTTAAAACCTAAGAGT</t>
  </si>
  <si>
    <t>TCATCGGAAGAGAGTAGT</t>
  </si>
  <si>
    <t>TGTATCTTATGGTACTGTAACTG</t>
  </si>
  <si>
    <t>CTTTATGTTTTTGGCGTCTTCCA</t>
  </si>
  <si>
    <t>GTAAAACGACGGCCAGT</t>
  </si>
  <si>
    <t>GTTTTCCCAGTCACGAC</t>
  </si>
  <si>
    <t>GCGGATAACAATTTCACACAG</t>
  </si>
  <si>
    <t>CAGGAAACAGCTATGAC</t>
  </si>
  <si>
    <t>GTGAACTTGCGGGGTTTTTCAGTATCTACGAT</t>
  </si>
  <si>
    <t>GAAGATACCCCACCAAAC</t>
  </si>
  <si>
    <t>ATGCCATAGCATTTTTATCC</t>
  </si>
  <si>
    <t>GATTTAATCTGTATCAGG</t>
  </si>
  <si>
    <t>ATGCGTCCGGCGTAGAGG</t>
  </si>
  <si>
    <t>GGATTATTCATACCGTCCCA</t>
  </si>
  <si>
    <t>CAAATGTGGTATGGCTGATT</t>
  </si>
  <si>
    <t>CCGGGAGCTGCATGTGTCAGAGG</t>
  </si>
  <si>
    <t>GGGCTGGCAAGCCACGTTTGGTG</t>
  </si>
  <si>
    <t>CGACTCACTATAGGGAGAGCGGC</t>
  </si>
  <si>
    <t>AAGAACATCGATTTTCCATGGCAG</t>
  </si>
  <si>
    <t>AACATCCCGCAGATGTCC</t>
  </si>
  <si>
    <t>CAAGCTGCCATTCGCCAT</t>
  </si>
  <si>
    <t>CCCGAAAAGTGCCACCTG</t>
  </si>
  <si>
    <t>GTTCTGAGGTCATTACTGG</t>
  </si>
  <si>
    <t>CTAGCAAAATAGGCTGTCCC</t>
  </si>
  <si>
    <t>GACGATAGTCATGCCCCGCG</t>
  </si>
  <si>
    <t>ATTTAGGTGACACTATAG</t>
  </si>
  <si>
    <t>GAAATTTGTGATGCTATTGC</t>
  </si>
  <si>
    <t>CAATTAACCCTCACTAAA</t>
  </si>
  <si>
    <t>TAATACGACTCACTATAGGG</t>
  </si>
  <si>
    <t>GCTAGTTATTGCTCAGCGG</t>
  </si>
  <si>
    <t>CAGTGCAGGGGAAAGAATAGTAGAC</t>
  </si>
  <si>
    <t>GGGCAGGAAGAGGGCCTAT</t>
  </si>
  <si>
    <t xml:space="preserve">* Universal Primer </t>
  </si>
  <si>
    <t>NL1</t>
  </si>
  <si>
    <t>NL4</t>
  </si>
  <si>
    <t>LROR</t>
  </si>
  <si>
    <t>LR7</t>
  </si>
  <si>
    <t>NS1</t>
  </si>
  <si>
    <t>NS8</t>
  </si>
  <si>
    <t xml:space="preserve">Identification of bacteria </t>
  </si>
  <si>
    <t>AGAGTTTGATCMTGGCTCAG</t>
  </si>
  <si>
    <t>GGTTACCTTGTTACGACTT</t>
  </si>
  <si>
    <t>CCAGCAGCCGCGGTAATACG</t>
  </si>
  <si>
    <t>TACCAGGGTATCTAATCC</t>
  </si>
  <si>
    <t>TCCGTAGGTGAACCTGCGG</t>
  </si>
  <si>
    <t>TCCTCCGCTTATTGATATGC</t>
  </si>
  <si>
    <t>GCATATCAATAAGCGGAGGAAAAG</t>
  </si>
  <si>
    <t>GGTCCGTGTTTCAAGACGG</t>
  </si>
  <si>
    <t>ACCCGCTGAACTTAAGC</t>
  </si>
  <si>
    <t>TACTACCACCAAGATCT</t>
  </si>
  <si>
    <t>GTAGTCATATGCTTGTCTC</t>
  </si>
  <si>
    <t>TCCGCAGGTTCACCTACGGA</t>
  </si>
  <si>
    <t xml:space="preserve">Identification of fungus </t>
  </si>
  <si>
    <t>Plasmid</t>
  </si>
  <si>
    <t>PCR Product</t>
  </si>
  <si>
    <t>Difficult</t>
  </si>
  <si>
    <t>Basic</t>
  </si>
  <si>
    <t>None</t>
  </si>
  <si>
    <t>PCR Purification</t>
  </si>
  <si>
    <t>Gel Extraction</t>
  </si>
  <si>
    <t>PCR+Purification</t>
  </si>
  <si>
    <t>2) Difficult Sequencing</t>
    <phoneticPr fontId="2" type="noConversion"/>
  </si>
  <si>
    <t xml:space="preserve">  : This service is for sequence analysis of plasmid longer than 2 kb including a long insert or PCR product. Its turnaround time is approximately one week for a 3 kb plasmid and can vary depending on a template length. Assembled analysis data will be delivered to a customer along with an aligned file, single config file as well as custom primers.</t>
    <phoneticPr fontId="29" type="noConversion"/>
  </si>
  <si>
    <t xml:space="preserve"> : Template purity is critical in direct sequencing of PCR product. Additional purification of PCR product using gel extraction or spin column PCR clean up kit is also provided at additional cost to improve the sequencing quality.</t>
    <phoneticPr fontId="29" type="noConversion"/>
  </si>
  <si>
    <t xml:space="preserve"> : Simply send us a template and primers with information about PCR conditions and expected amplicon size. We will perform PCR, validate and purify the PCR product, and run sequencing.</t>
    <phoneticPr fontId="29" type="noConversion"/>
  </si>
  <si>
    <t>Type</t>
    <phoneticPr fontId="2" type="noConversion"/>
  </si>
  <si>
    <t>Concentration</t>
    <phoneticPr fontId="2" type="noConversion"/>
  </si>
  <si>
    <t>Volume/rxn</t>
    <phoneticPr fontId="2" type="noConversion"/>
  </si>
  <si>
    <t>Purity</t>
    <phoneticPr fontId="2" type="noConversion"/>
  </si>
  <si>
    <t xml:space="preserve">Plasmid DNA </t>
    <phoneticPr fontId="2" type="noConversion"/>
  </si>
  <si>
    <t>≥100ng/ul</t>
    <phoneticPr fontId="2" type="noConversion"/>
  </si>
  <si>
    <t>≥10ul</t>
    <phoneticPr fontId="2" type="noConversion"/>
  </si>
  <si>
    <t>A260/A280: ~1.8
A260/A230: 2.0-2.2</t>
    <phoneticPr fontId="2" type="noConversion"/>
  </si>
  <si>
    <t>PCR product</t>
    <phoneticPr fontId="2" type="noConversion"/>
  </si>
  <si>
    <t>≥50ng/ul</t>
    <phoneticPr fontId="2" type="noConversion"/>
  </si>
  <si>
    <t>non-purified PCR product</t>
    <phoneticPr fontId="2" type="noConversion"/>
  </si>
  <si>
    <t>≥ 50ng/ul</t>
    <phoneticPr fontId="2" type="noConversion"/>
  </si>
  <si>
    <t>≥20ul</t>
    <phoneticPr fontId="2" type="noConversion"/>
  </si>
  <si>
    <t>gDNA</t>
    <phoneticPr fontId="2" type="noConversion"/>
  </si>
  <si>
    <t>≥ 30ng/ul</t>
    <phoneticPr fontId="2" type="noConversion"/>
  </si>
  <si>
    <t>≥30ul</t>
    <phoneticPr fontId="2" type="noConversion"/>
  </si>
  <si>
    <t>Universal primer</t>
    <phoneticPr fontId="2" type="noConversion"/>
  </si>
  <si>
    <t>Over 40 free primers available</t>
    <phoneticPr fontId="2" type="noConversion"/>
  </si>
  <si>
    <t>Specific primer</t>
    <phoneticPr fontId="2" type="noConversion"/>
  </si>
  <si>
    <t>5pmol/ul(5uM)</t>
    <phoneticPr fontId="2" type="noConversion"/>
  </si>
  <si>
    <t>5ul</t>
    <phoneticPr fontId="2" type="noConversion"/>
  </si>
  <si>
    <t>Sequencing primer : 18~22mer, TM 50~56℃</t>
    <phoneticPr fontId="2" type="noConversion"/>
  </si>
  <si>
    <t>Ordered primer</t>
    <phoneticPr fontId="2" type="noConversion"/>
  </si>
  <si>
    <r>
      <rPr>
        <b/>
        <sz val="12"/>
        <color indexed="8"/>
        <rFont val="Arial"/>
        <family val="2"/>
      </rPr>
      <t>2)</t>
    </r>
    <r>
      <rPr>
        <sz val="12"/>
        <color indexed="8"/>
        <rFont val="Arial"/>
        <family val="2"/>
      </rPr>
      <t xml:space="preserve"> Seal the tubes and plates to prevent leakage, sample evaporation and cross-well contamination.</t>
    </r>
  </si>
  <si>
    <r>
      <rPr>
        <b/>
        <sz val="12"/>
        <color indexed="8"/>
        <rFont val="Arial"/>
        <family val="2"/>
      </rPr>
      <t>4)</t>
    </r>
    <r>
      <rPr>
        <sz val="12"/>
        <color indexed="8"/>
        <rFont val="Arial"/>
        <family val="2"/>
      </rPr>
      <t xml:space="preserve"> Please place each sample and its corresponding primers in separate bags and write down your name on each bag.</t>
    </r>
  </si>
  <si>
    <t>Information of Sequencing Service</t>
  </si>
  <si>
    <t>-  The data in the above table is based on 1 rxn, So, please provide sufficient amount of samples in the 1.5ml tube for unexpected cases.</t>
  </si>
  <si>
    <t>1. Sample Collection Guide per type</t>
  </si>
  <si>
    <t>2. List of Sequencing Service</t>
  </si>
  <si>
    <t>1) Basic Sequencing</t>
  </si>
  <si>
    <t xml:space="preserve">- Basic sequencing service provides customers a fast sequencing results of read length up to 700 bp using plasmid DNA or PCR product. </t>
  </si>
  <si>
    <t xml:space="preserve">- Difficult sequencing service is applied to hard analysis template structure for standard sequencing due to GC/AT rich, repeat sequence, secondary structure, etc. Different reagent types and conditions are used for standard sequencing, and obtaining sequencing results may be difficult depending on specificy of sample. </t>
  </si>
  <si>
    <t xml:space="preserve">3) Full length sequencing (primer walking) / Please contact sales team </t>
  </si>
  <si>
    <t>3. Additional Service List</t>
  </si>
  <si>
    <t>1) PCR purification, Agarose gel-extraction</t>
  </si>
  <si>
    <t>2) PCR &amp; Purification</t>
  </si>
  <si>
    <t>4. Primer</t>
  </si>
  <si>
    <t>Descriptions</t>
  </si>
  <si>
    <t>5. Shipping Guidelines</t>
  </si>
  <si>
    <r>
      <rPr>
        <b/>
        <sz val="12"/>
        <color indexed="8"/>
        <rFont val="Arial"/>
        <family val="2"/>
      </rPr>
      <t>1)</t>
    </r>
    <r>
      <rPr>
        <sz val="12"/>
        <color indexed="8"/>
        <rFont val="Arial"/>
        <family val="2"/>
      </rPr>
      <t xml:space="preserve"> Please submit your samples and primers in 1.5 ml centrifuge tubes</t>
    </r>
  </si>
  <si>
    <r>
      <rPr>
        <b/>
        <sz val="12"/>
        <color indexed="8"/>
        <rFont val="Arial"/>
        <family val="2"/>
      </rPr>
      <t>3)</t>
    </r>
    <r>
      <rPr>
        <sz val="12"/>
        <color indexed="8"/>
        <rFont val="Arial"/>
        <family val="2"/>
      </rPr>
      <t xml:space="preserve"> Please label your sample names clearly on the top of tube. Labeled names should match the ones listed on your order sheet. To ensure efficient processing of samples, we recommend that you use simple names for your samples. If a sample name is too long, please mark the tubes and leave a note on the order sheet.</t>
    </r>
  </si>
  <si>
    <t>GDNA</t>
  </si>
  <si>
    <t>Remark:</t>
  </si>
  <si>
    <t>&gt;&gt;&gt; Please create a list without blank lines to avoid errors during the upload process.</t>
    <phoneticPr fontId="6" type="noConversion"/>
  </si>
  <si>
    <t>&gt;&gt;&gt; Please fill in 1 rxn (one direction) per line.</t>
    <phoneticPr fontId="6" type="noConversion"/>
  </si>
  <si>
    <t>Inputable Characters: Alphabets, Numbers, Hyphens [-], Underscores [_], Plus [+], Parenthesis [()], Dot [.]</t>
    <phoneticPr fontId="6" type="noConversion"/>
  </si>
  <si>
    <r>
      <rPr>
        <b/>
        <sz val="11"/>
        <color indexed="8"/>
        <rFont val="Arial"/>
        <family val="2"/>
      </rPr>
      <t>Vector Name</t>
    </r>
    <r>
      <rPr>
        <sz val="11"/>
        <color indexed="8"/>
        <rFont val="Arial"/>
        <family val="2"/>
      </rPr>
      <t xml:space="preserve"> : Please indicate only if the sample type is Plasmid DNA.</t>
    </r>
  </si>
  <si>
    <r>
      <rPr>
        <b/>
        <sz val="11"/>
        <color indexed="8"/>
        <rFont val="Arial"/>
        <family val="2"/>
      </rPr>
      <t>Conc.(pmol/ul)</t>
    </r>
    <r>
      <rPr>
        <sz val="11"/>
        <color theme="1"/>
        <rFont val="Arial"/>
        <family val="2"/>
      </rPr>
      <t xml:space="preserve"> : Please enter only the number for the concentration of your primers.</t>
    </r>
  </si>
  <si>
    <r>
      <rPr>
        <b/>
        <sz val="11"/>
        <color indexed="8"/>
        <rFont val="Arial"/>
        <family val="2"/>
      </rPr>
      <t>Size(kb)</t>
    </r>
    <r>
      <rPr>
        <sz val="11"/>
        <color theme="1"/>
        <rFont val="Arial"/>
        <family val="2"/>
      </rPr>
      <t xml:space="preserve"> : Please enter only the number of target size.</t>
    </r>
  </si>
  <si>
    <t>* How to Fill Out the Order Sheet</t>
  </si>
  <si>
    <t>Order Date</t>
  </si>
  <si>
    <r>
      <rPr>
        <b/>
        <sz val="11"/>
        <color indexed="10"/>
        <rFont val="Arial"/>
        <family val="2"/>
      </rPr>
      <t>*Sample Name</t>
    </r>
    <r>
      <rPr>
        <sz val="11"/>
        <color indexed="10"/>
        <rFont val="Arial"/>
        <family val="2"/>
      </rPr>
      <t xml:space="preserve"> : Please enter only English and numeric characters </t>
    </r>
    <r>
      <rPr>
        <b/>
        <u/>
        <sz val="11"/>
        <color rgb="FFFF0000"/>
        <rFont val="Arial"/>
        <family val="2"/>
      </rPr>
      <t>without special characters and spaces.</t>
    </r>
  </si>
  <si>
    <r>
      <rPr>
        <b/>
        <sz val="11"/>
        <color indexed="10"/>
        <rFont val="Arial"/>
        <family val="2"/>
      </rPr>
      <t>*Primer Name</t>
    </r>
    <r>
      <rPr>
        <sz val="11"/>
        <color indexed="10"/>
        <rFont val="Arial"/>
        <family val="2"/>
      </rPr>
      <t xml:space="preserve"> : Please enter only English and numeric characters without special characters and spaces.</t>
    </r>
  </si>
  <si>
    <t>* Primer(s) Synthesis Service for Sequencing</t>
  </si>
  <si>
    <t>Tm Value</t>
  </si>
  <si>
    <t>Primer Vol. (ul)</t>
  </si>
  <si>
    <t>Primer Name *</t>
  </si>
  <si>
    <t>* Primer(s) Information customer send with Sample</t>
  </si>
  <si>
    <t>Name is required ONLY in case of using ours universal primer.</t>
  </si>
  <si>
    <t>Oligo Synthesis service is also available together with DNA Sequencing. Please fill out primer order tap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</si>
</sst>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0_ "/>
    <numFmt numFmtId="165" formatCode="[$-409]d\-mmm\-yy;@"/>
  </numFmts>
  <fonts count="50">
    <font>
      <sz val="11"/>
      <color theme="1"/>
      <name val="Calibri"/>
      <family val="2"/>
      <charset val="129"/>
      <scheme val="minor"/>
    </font>
    <font>
      <sz val="11"/>
      <color theme="1"/>
      <name val="Calibri"/>
      <family val="2"/>
      <charset val="129"/>
      <scheme val="minor"/>
    </font>
    <font>
      <sz val="8"/>
      <name val="Calibri"/>
      <family val="2"/>
      <charset val="129"/>
      <scheme val="minor"/>
    </font>
    <font>
      <sz val="8"/>
      <name val="돋움"/>
      <family val="3"/>
      <charset val="129"/>
    </font>
    <font>
      <sz val="10"/>
      <color rgb="FF000000"/>
      <name val="돋움"/>
      <family val="3"/>
      <charset val="129"/>
    </font>
    <font>
      <u/>
      <sz val="11"/>
      <color theme="10"/>
      <name val="맑은 고딕"/>
      <family val="3"/>
      <charset val="129"/>
    </font>
    <font>
      <b/>
      <sz val="20"/>
      <color rgb="FFFF0000"/>
      <name val="Arial"/>
      <family val="2"/>
    </font>
    <font>
      <sz val="11"/>
      <color theme="1"/>
      <name val="Arial"/>
      <family val="2"/>
    </font>
    <font>
      <sz val="9"/>
      <name val="Arial"/>
      <family val="2"/>
    </font>
    <font>
      <b/>
      <sz val="9"/>
      <name val="Arial"/>
      <family val="2"/>
    </font>
    <font>
      <b/>
      <sz val="9"/>
      <color theme="1"/>
      <name val="Arial"/>
      <family val="2"/>
    </font>
    <font>
      <sz val="9"/>
      <color theme="1"/>
      <name val="Arial"/>
      <family val="2"/>
    </font>
    <font>
      <i/>
      <sz val="9"/>
      <name val="Arial"/>
      <family val="2"/>
    </font>
    <font>
      <b/>
      <sz val="9"/>
      <color theme="0"/>
      <name val="Arial"/>
      <family val="2"/>
    </font>
    <font>
      <b/>
      <sz val="10"/>
      <color theme="0"/>
      <name val="Arial"/>
      <family val="2"/>
    </font>
    <font>
      <b/>
      <sz val="8"/>
      <color theme="1"/>
      <name val="Arial"/>
      <family val="2"/>
    </font>
    <font>
      <b/>
      <sz val="8"/>
      <name val="Arial"/>
      <family val="2"/>
    </font>
    <font>
      <b/>
      <sz val="12"/>
      <color theme="1"/>
      <name val="Arial"/>
      <family val="2"/>
    </font>
    <font>
      <b/>
      <sz val="12"/>
      <color rgb="FFFF0000"/>
      <name val="Arial"/>
      <family val="2"/>
    </font>
    <font>
      <b/>
      <sz val="16"/>
      <color theme="1"/>
      <name val="Arial"/>
      <family val="2"/>
    </font>
    <font>
      <b/>
      <sz val="9"/>
      <color rgb="FF0432FF"/>
      <name val="Arial"/>
      <family val="2"/>
    </font>
    <font>
      <sz val="12"/>
      <color rgb="FF000000"/>
      <name val="Calibri"/>
      <family val="2"/>
    </font>
    <font>
      <sz val="9"/>
      <color rgb="FF333333"/>
      <name val="Helvetica"/>
      <family val="2"/>
    </font>
    <font>
      <sz val="9"/>
      <color theme="1"/>
      <name val="Calibri"/>
      <family val="2"/>
      <charset val="129"/>
      <scheme val="minor"/>
    </font>
    <font>
      <b/>
      <sz val="12"/>
      <color theme="0"/>
      <name val="Helvetica"/>
      <family val="2"/>
    </font>
    <font>
      <b/>
      <sz val="10"/>
      <color rgb="FF0432FF"/>
      <name val="Helvetica"/>
      <family val="2"/>
    </font>
    <font>
      <b/>
      <sz val="11"/>
      <color rgb="FFC00000"/>
      <name val="Arial"/>
      <family val="2"/>
    </font>
    <font>
      <b/>
      <sz val="18"/>
      <color theme="1"/>
      <name val="Arial"/>
      <family val="2"/>
    </font>
    <font>
      <sz val="8"/>
      <color theme="1"/>
      <name val="Arial"/>
      <family val="2"/>
    </font>
    <font>
      <sz val="12"/>
      <color rgb="FF000000"/>
      <name val="Calibri"/>
      <family val="2"/>
      <scheme val="minor"/>
    </font>
    <font>
      <b/>
      <sz val="12"/>
      <color rgb="FF0070C0"/>
      <name val="Arial"/>
      <family val="2"/>
    </font>
    <font>
      <sz val="12"/>
      <color theme="1"/>
      <name val="Arial"/>
      <family val="2"/>
    </font>
    <font>
      <sz val="12"/>
      <name val="Arial"/>
      <family val="2"/>
    </font>
    <font>
      <b/>
      <sz val="12"/>
      <color indexed="8"/>
      <name val="Arial"/>
      <family val="2"/>
    </font>
    <font>
      <sz val="12"/>
      <color indexed="8"/>
      <name val="Arial"/>
      <family val="2"/>
    </font>
    <font>
      <b/>
      <sz val="12"/>
      <color rgb="FF0432FF"/>
      <name val="Arial"/>
      <family val="2"/>
    </font>
    <font>
      <b/>
      <i/>
      <sz val="10"/>
      <color theme="9" tint="-0.499984740745262"/>
      <name val="Arial"/>
      <family val="2"/>
    </font>
    <font>
      <i/>
      <sz val="10"/>
      <color theme="9" tint="-0.499984740745262"/>
      <name val="Arial"/>
      <family val="2"/>
    </font>
    <font>
      <b/>
      <sz val="14"/>
      <color indexed="10"/>
      <name val="Arial"/>
      <family val="2"/>
    </font>
    <font>
      <sz val="11"/>
      <color indexed="10"/>
      <name val="Arial"/>
      <family val="2"/>
    </font>
    <font>
      <b/>
      <sz val="11"/>
      <color indexed="10"/>
      <name val="Arial"/>
      <family val="2"/>
    </font>
    <font>
      <b/>
      <sz val="11"/>
      <color indexed="8"/>
      <name val="Arial"/>
      <family val="2"/>
    </font>
    <font>
      <sz val="11"/>
      <color indexed="8"/>
      <name val="Arial"/>
      <family val="2"/>
    </font>
    <font>
      <sz val="11"/>
      <color rgb="FFFF0000"/>
      <name val="Arial"/>
      <family val="2"/>
    </font>
    <font>
      <b/>
      <sz val="11"/>
      <color rgb="FFFF0000"/>
      <name val="Arial"/>
      <family val="2"/>
    </font>
    <font>
      <b/>
      <sz val="9"/>
      <color rgb="FFFF0000"/>
      <name val="Arial"/>
      <family val="2"/>
    </font>
    <font>
      <b/>
      <u/>
      <sz val="11"/>
      <color rgb="FFFF0000"/>
      <name val="Arial"/>
      <family val="2"/>
    </font>
    <font>
      <b/>
      <sz val="12"/>
      <color theme="0"/>
      <name val="Arial"/>
      <family val="2"/>
    </font>
    <font>
      <b/>
      <sz val="12"/>
      <color rgb="FF000000"/>
      <name val="Arial"/>
      <family val="2"/>
    </font>
    <font>
      <b/>
      <sz val="14"/>
      <color theme="1"/>
      <name val="Arial"/>
      <family val="2"/>
    </font>
  </fonts>
  <fills count="9">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rgb="FFFFFF00"/>
        <bgColor indexed="64"/>
      </patternFill>
    </fill>
    <fill>
      <patternFill patternType="solid">
        <fgColor theme="9" tint="0.79998168889431442"/>
        <bgColor indexed="64"/>
      </patternFill>
    </fill>
    <fill>
      <patternFill patternType="solid">
        <fgColor theme="9" tint="-0.499984740745262"/>
        <bgColor indexed="64"/>
      </patternFill>
    </fill>
    <fill>
      <patternFill patternType="solid">
        <fgColor theme="9"/>
        <bgColor indexed="64"/>
      </patternFill>
    </fill>
    <fill>
      <patternFill patternType="solid">
        <fgColor rgb="FF223616"/>
        <bgColor indexed="64"/>
      </patternFill>
    </fill>
  </fills>
  <borders count="51">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auto="1"/>
      </left>
      <right style="thin">
        <color auto="1"/>
      </right>
      <top/>
      <bottom style="hair">
        <color auto="1"/>
      </bottom>
      <diagonal/>
    </border>
    <border>
      <left/>
      <right/>
      <top/>
      <bottom style="hair">
        <color auto="1"/>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thin">
        <color auto="1"/>
      </left>
      <right style="hair">
        <color auto="1"/>
      </right>
      <top/>
      <bottom style="hair">
        <color auto="1"/>
      </bottom>
      <diagonal/>
    </border>
    <border>
      <left style="hair">
        <color auto="1"/>
      </left>
      <right style="hair">
        <color auto="1"/>
      </right>
      <top/>
      <bottom style="hair">
        <color auto="1"/>
      </bottom>
      <diagonal/>
    </border>
    <border>
      <left style="hair">
        <color auto="1"/>
      </left>
      <right style="thin">
        <color auto="1"/>
      </right>
      <top/>
      <bottom style="hair">
        <color auto="1"/>
      </bottom>
      <diagonal/>
    </border>
    <border>
      <left style="thin">
        <color auto="1"/>
      </left>
      <right style="hair">
        <color auto="1"/>
      </right>
      <top style="thin">
        <color auto="1"/>
      </top>
      <bottom style="thin">
        <color indexed="64"/>
      </bottom>
      <diagonal/>
    </border>
    <border>
      <left style="hair">
        <color auto="1"/>
      </left>
      <right style="hair">
        <color auto="1"/>
      </right>
      <top style="thin">
        <color auto="1"/>
      </top>
      <bottom style="thin">
        <color indexed="64"/>
      </bottom>
      <diagonal/>
    </border>
    <border>
      <left style="hair">
        <color auto="1"/>
      </left>
      <right style="thin">
        <color auto="1"/>
      </right>
      <top style="thin">
        <color auto="1"/>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thin">
        <color auto="1"/>
      </right>
      <top style="hair">
        <color auto="1"/>
      </top>
      <bottom style="hair">
        <color auto="1"/>
      </bottom>
      <diagonal/>
    </border>
    <border>
      <left style="thin">
        <color auto="1"/>
      </left>
      <right style="thin">
        <color auto="1"/>
      </right>
      <top style="hair">
        <color auto="1"/>
      </top>
      <bottom style="hair">
        <color auto="1"/>
      </bottom>
      <diagonal/>
    </border>
    <border>
      <left style="thin">
        <color auto="1"/>
      </left>
      <right/>
      <top style="thin">
        <color indexed="64"/>
      </top>
      <bottom style="hair">
        <color auto="1"/>
      </bottom>
      <diagonal/>
    </border>
    <border>
      <left/>
      <right style="thin">
        <color auto="1"/>
      </right>
      <top style="thin">
        <color indexed="64"/>
      </top>
      <bottom style="hair">
        <color auto="1"/>
      </bottom>
      <diagonal/>
    </border>
    <border>
      <left style="thin">
        <color auto="1"/>
      </left>
      <right/>
      <top style="hair">
        <color auto="1"/>
      </top>
      <bottom style="hair">
        <color auto="1"/>
      </bottom>
      <diagonal/>
    </border>
    <border>
      <left style="thin">
        <color indexed="64"/>
      </left>
      <right/>
      <top style="hair">
        <color auto="1"/>
      </top>
      <bottom style="thin">
        <color indexed="64"/>
      </bottom>
      <diagonal/>
    </border>
    <border>
      <left/>
      <right style="thin">
        <color indexed="64"/>
      </right>
      <top style="hair">
        <color auto="1"/>
      </top>
      <bottom style="thin">
        <color indexed="64"/>
      </bottom>
      <diagonal/>
    </border>
    <border>
      <left style="thin">
        <color auto="1"/>
      </left>
      <right style="thin">
        <color indexed="64"/>
      </right>
      <top style="hair">
        <color auto="1"/>
      </top>
      <bottom style="thin">
        <color indexed="64"/>
      </bottom>
      <diagonal/>
    </border>
    <border>
      <left style="thin">
        <color indexed="64"/>
      </left>
      <right style="thin">
        <color indexed="64"/>
      </right>
      <top/>
      <bottom/>
      <diagonal/>
    </border>
    <border>
      <left/>
      <right/>
      <top style="hair">
        <color auto="1"/>
      </top>
      <bottom style="thin">
        <color auto="1"/>
      </bottom>
      <diagonal/>
    </border>
  </borders>
  <cellStyleXfs count="4">
    <xf numFmtId="0" fontId="0" fillId="0" borderId="0">
      <alignment vertical="center"/>
    </xf>
    <xf numFmtId="0" fontId="4" fillId="0" borderId="0"/>
    <xf numFmtId="0" fontId="5" fillId="0" borderId="0" applyNumberFormat="0" applyFill="0" applyBorder="0" applyAlignment="0" applyProtection="0">
      <alignment vertical="top"/>
      <protection locked="0"/>
    </xf>
    <xf numFmtId="43" fontId="1" fillId="0" borderId="0" applyFont="0" applyFill="0" applyBorder="0" applyAlignment="0" applyProtection="0"/>
  </cellStyleXfs>
  <cellXfs count="137">
    <xf numFmtId="0" fontId="0" fillId="0" borderId="0" xfId="0">
      <alignment vertical="center"/>
    </xf>
    <xf numFmtId="164" fontId="8" fillId="0" borderId="3" xfId="0" applyNumberFormat="1" applyFont="1" applyFill="1" applyBorder="1" applyAlignment="1" applyProtection="1">
      <alignment horizontal="center" vertical="center"/>
    </xf>
    <xf numFmtId="164" fontId="8" fillId="0" borderId="4" xfId="0" applyNumberFormat="1" applyFont="1" applyFill="1" applyBorder="1" applyAlignment="1" applyProtection="1">
      <alignment horizontal="center" vertical="center"/>
    </xf>
    <xf numFmtId="0" fontId="17" fillId="0" borderId="17" xfId="0" applyFont="1" applyFill="1" applyBorder="1" applyAlignment="1" applyProtection="1">
      <alignment horizontal="center" vertical="center"/>
      <protection hidden="1"/>
    </xf>
    <xf numFmtId="0" fontId="17" fillId="0" borderId="3" xfId="0" applyFont="1" applyFill="1" applyBorder="1" applyAlignment="1" applyProtection="1">
      <alignment horizontal="center" vertical="center"/>
      <protection hidden="1"/>
    </xf>
    <xf numFmtId="0" fontId="27" fillId="0" borderId="0" xfId="0" applyFont="1" applyProtection="1">
      <alignment vertical="center"/>
      <protection hidden="1"/>
    </xf>
    <xf numFmtId="0" fontId="31" fillId="0" borderId="0" xfId="0" applyFont="1" applyProtection="1">
      <alignment vertical="center"/>
      <protection hidden="1"/>
    </xf>
    <xf numFmtId="0" fontId="35" fillId="0" borderId="0" xfId="0" applyFont="1" applyProtection="1">
      <alignment vertical="center"/>
      <protection hidden="1"/>
    </xf>
    <xf numFmtId="49" fontId="7" fillId="0" borderId="0" xfId="0" applyNumberFormat="1" applyFont="1" applyProtection="1">
      <alignment vertical="center"/>
      <protection hidden="1"/>
    </xf>
    <xf numFmtId="0" fontId="17" fillId="0" borderId="0" xfId="0" applyFont="1" applyProtection="1">
      <alignment vertical="center"/>
      <protection hidden="1"/>
    </xf>
    <xf numFmtId="49" fontId="31" fillId="0" borderId="0" xfId="0" applyNumberFormat="1" applyFont="1" applyProtection="1">
      <alignment vertical="center"/>
      <protection hidden="1"/>
    </xf>
    <xf numFmtId="49" fontId="17" fillId="0" borderId="0" xfId="0" applyNumberFormat="1" applyFont="1" applyProtection="1">
      <alignment vertical="center"/>
      <protection hidden="1"/>
    </xf>
    <xf numFmtId="49" fontId="31" fillId="0" borderId="0" xfId="0" applyNumberFormat="1" applyFont="1" applyAlignment="1" applyProtection="1">
      <alignment vertical="center"/>
      <protection hidden="1"/>
    </xf>
    <xf numFmtId="0" fontId="30" fillId="0" borderId="0" xfId="0" applyFont="1" applyProtection="1">
      <alignment vertical="center"/>
      <protection hidden="1"/>
    </xf>
    <xf numFmtId="49" fontId="35" fillId="0" borderId="0" xfId="0" applyNumberFormat="1" applyFont="1" applyProtection="1">
      <alignment vertical="center"/>
      <protection hidden="1"/>
    </xf>
    <xf numFmtId="49" fontId="31" fillId="0" borderId="0" xfId="0" applyNumberFormat="1" applyFont="1" applyBorder="1" applyAlignment="1" applyProtection="1">
      <alignment vertical="center"/>
      <protection hidden="1"/>
    </xf>
    <xf numFmtId="49" fontId="31" fillId="0" borderId="35" xfId="0" applyNumberFormat="1" applyFont="1" applyBorder="1" applyProtection="1">
      <alignment vertical="center"/>
      <protection hidden="1"/>
    </xf>
    <xf numFmtId="0" fontId="19" fillId="0" borderId="0" xfId="0" applyFont="1" applyProtection="1">
      <alignment vertical="center"/>
      <protection hidden="1"/>
    </xf>
    <xf numFmtId="0" fontId="0" fillId="0" borderId="0" xfId="0" applyProtection="1">
      <alignment vertical="center"/>
      <protection hidden="1"/>
    </xf>
    <xf numFmtId="0" fontId="22" fillId="0" borderId="28" xfId="0" applyFont="1" applyBorder="1" applyAlignment="1" applyProtection="1">
      <alignment horizontal="center" vertical="center"/>
      <protection hidden="1"/>
    </xf>
    <xf numFmtId="0" fontId="22" fillId="0" borderId="29" xfId="0" applyFont="1" applyBorder="1" applyProtection="1">
      <alignment vertical="center"/>
      <protection hidden="1"/>
    </xf>
    <xf numFmtId="0" fontId="22" fillId="0" borderId="30" xfId="0" applyFont="1" applyBorder="1" applyProtection="1">
      <alignment vertical="center"/>
      <protection hidden="1"/>
    </xf>
    <xf numFmtId="0" fontId="23" fillId="0" borderId="0" xfId="0" applyFont="1" applyProtection="1">
      <alignment vertical="center"/>
      <protection hidden="1"/>
    </xf>
    <xf numFmtId="0" fontId="22" fillId="0" borderId="22" xfId="0" applyFont="1" applyBorder="1" applyAlignment="1" applyProtection="1">
      <alignment horizontal="center" vertical="center"/>
      <protection hidden="1"/>
    </xf>
    <xf numFmtId="0" fontId="22" fillId="0" borderId="23" xfId="0" applyFont="1" applyBorder="1" applyProtection="1">
      <alignment vertical="center"/>
      <protection hidden="1"/>
    </xf>
    <xf numFmtId="0" fontId="22" fillId="0" borderId="24" xfId="0" applyFont="1" applyBorder="1" applyProtection="1">
      <alignment vertical="center"/>
      <protection hidden="1"/>
    </xf>
    <xf numFmtId="0" fontId="22" fillId="0" borderId="25" xfId="0" applyFont="1" applyBorder="1" applyAlignment="1" applyProtection="1">
      <alignment horizontal="center" vertical="center"/>
      <protection hidden="1"/>
    </xf>
    <xf numFmtId="0" fontId="22" fillId="0" borderId="26" xfId="0" applyFont="1" applyBorder="1" applyProtection="1">
      <alignment vertical="center"/>
      <protection hidden="1"/>
    </xf>
    <xf numFmtId="0" fontId="22" fillId="0" borderId="27" xfId="0" applyFont="1" applyBorder="1" applyProtection="1">
      <alignment vertical="center"/>
      <protection hidden="1"/>
    </xf>
    <xf numFmtId="0" fontId="22" fillId="0" borderId="20" xfId="0" applyFont="1" applyBorder="1" applyProtection="1">
      <alignment vertical="center"/>
      <protection hidden="1"/>
    </xf>
    <xf numFmtId="0" fontId="22" fillId="0" borderId="21" xfId="0" applyFont="1" applyBorder="1" applyProtection="1">
      <alignment vertical="center"/>
      <protection hidden="1"/>
    </xf>
    <xf numFmtId="0" fontId="7" fillId="0" borderId="0" xfId="0" applyFont="1" applyProtection="1">
      <alignment vertical="center"/>
    </xf>
    <xf numFmtId="0" fontId="7" fillId="2" borderId="0" xfId="0" applyFont="1" applyFill="1" applyProtection="1">
      <alignment vertical="center"/>
    </xf>
    <xf numFmtId="0" fontId="7" fillId="2" borderId="0" xfId="0" applyFont="1" applyFill="1" applyAlignment="1" applyProtection="1">
      <alignment horizontal="center" vertical="center"/>
    </xf>
    <xf numFmtId="0" fontId="28" fillId="0" borderId="0" xfId="0" applyFont="1" applyProtection="1">
      <alignment vertical="center"/>
    </xf>
    <xf numFmtId="0" fontId="7" fillId="0" borderId="0" xfId="0" applyFont="1" applyAlignment="1" applyProtection="1">
      <alignment horizontal="center" vertical="center"/>
    </xf>
    <xf numFmtId="0" fontId="26" fillId="4" borderId="0" xfId="0" applyFont="1" applyFill="1" applyProtection="1">
      <alignment vertical="center"/>
    </xf>
    <xf numFmtId="0" fontId="7" fillId="4" borderId="0" xfId="0" applyFont="1" applyFill="1" applyProtection="1">
      <alignment vertical="center"/>
    </xf>
    <xf numFmtId="0" fontId="7" fillId="4" borderId="0" xfId="0" applyFont="1" applyFill="1" applyAlignment="1" applyProtection="1">
      <alignment horizontal="center" vertical="center"/>
    </xf>
    <xf numFmtId="0" fontId="9" fillId="0" borderId="1" xfId="2" applyFont="1" applyFill="1" applyBorder="1" applyAlignment="1" applyProtection="1">
      <alignment horizontal="left" vertical="center"/>
      <protection locked="0"/>
    </xf>
    <xf numFmtId="0" fontId="38" fillId="0" borderId="0" xfId="0" applyFont="1">
      <alignment vertical="center"/>
    </xf>
    <xf numFmtId="0" fontId="7" fillId="0" borderId="0" xfId="0" applyFont="1">
      <alignment vertical="center"/>
    </xf>
    <xf numFmtId="0" fontId="39" fillId="0" borderId="0" xfId="0" applyFont="1">
      <alignment vertical="center"/>
    </xf>
    <xf numFmtId="0" fontId="43" fillId="0" borderId="0" xfId="0" applyFont="1">
      <alignment vertical="center"/>
    </xf>
    <xf numFmtId="0" fontId="44" fillId="0" borderId="0" xfId="0" applyFont="1" applyFill="1">
      <alignment vertical="center"/>
    </xf>
    <xf numFmtId="0" fontId="44" fillId="5" borderId="0" xfId="0" applyFont="1" applyFill="1">
      <alignment vertical="center"/>
    </xf>
    <xf numFmtId="0" fontId="7" fillId="5" borderId="0" xfId="0" applyFont="1" applyFill="1" applyProtection="1">
      <alignment vertical="center"/>
    </xf>
    <xf numFmtId="165" fontId="45" fillId="0" borderId="40" xfId="2" applyNumberFormat="1" applyFont="1" applyFill="1" applyBorder="1" applyAlignment="1" applyProtection="1">
      <alignment horizontal="center" vertical="center"/>
      <protection locked="0"/>
    </xf>
    <xf numFmtId="0" fontId="8" fillId="0" borderId="3" xfId="0" applyNumberFormat="1" applyFont="1" applyFill="1" applyBorder="1" applyAlignment="1" applyProtection="1">
      <alignment horizontal="center" vertical="center" wrapText="1"/>
      <protection locked="0"/>
    </xf>
    <xf numFmtId="49" fontId="8" fillId="0" borderId="4" xfId="0" quotePrefix="1" applyNumberFormat="1" applyFont="1" applyFill="1" applyBorder="1" applyAlignment="1" applyProtection="1">
      <alignment horizontal="center" vertical="center" wrapText="1"/>
      <protection locked="0"/>
    </xf>
    <xf numFmtId="0" fontId="11" fillId="0" borderId="3" xfId="0" applyNumberFormat="1" applyFont="1" applyFill="1" applyBorder="1" applyAlignment="1" applyProtection="1">
      <alignment horizontal="center" vertical="center"/>
      <protection locked="0"/>
    </xf>
    <xf numFmtId="0" fontId="8" fillId="0" borderId="3" xfId="0" applyNumberFormat="1" applyFont="1" applyFill="1" applyBorder="1" applyAlignment="1" applyProtection="1">
      <alignment horizontal="center" vertical="center"/>
      <protection locked="0"/>
    </xf>
    <xf numFmtId="49" fontId="8" fillId="0" borderId="4" xfId="0" applyNumberFormat="1" applyFont="1" applyFill="1" applyBorder="1" applyAlignment="1" applyProtection="1">
      <alignment horizontal="center" vertical="center" wrapText="1"/>
      <protection locked="0"/>
    </xf>
    <xf numFmtId="0" fontId="8" fillId="0" borderId="4" xfId="0" applyNumberFormat="1" applyFont="1" applyFill="1" applyBorder="1" applyAlignment="1" applyProtection="1">
      <alignment horizontal="center" vertical="center" wrapText="1"/>
      <protection locked="0"/>
    </xf>
    <xf numFmtId="0" fontId="8" fillId="0" borderId="4" xfId="0" applyNumberFormat="1" applyFont="1" applyFill="1" applyBorder="1" applyAlignment="1" applyProtection="1">
      <alignment horizontal="center" vertical="center"/>
      <protection locked="0"/>
    </xf>
    <xf numFmtId="0" fontId="11" fillId="0" borderId="4" xfId="0" applyNumberFormat="1" applyFont="1" applyFill="1" applyBorder="1" applyAlignment="1" applyProtection="1">
      <alignment horizontal="center" vertical="center"/>
      <protection locked="0"/>
    </xf>
    <xf numFmtId="0" fontId="7" fillId="0" borderId="4" xfId="0" applyNumberFormat="1" applyFont="1" applyBorder="1" applyAlignment="1" applyProtection="1">
      <alignment horizontal="center" vertical="center"/>
      <protection locked="0"/>
    </xf>
    <xf numFmtId="0" fontId="12" fillId="0" borderId="3" xfId="0" applyNumberFormat="1" applyFont="1" applyFill="1" applyBorder="1" applyAlignment="1" applyProtection="1">
      <alignment horizontal="center" vertical="center"/>
      <protection locked="0"/>
    </xf>
    <xf numFmtId="0" fontId="17" fillId="0" borderId="0" xfId="0" applyFont="1" applyFill="1" applyBorder="1" applyAlignment="1" applyProtection="1">
      <alignment horizontal="center" vertical="center"/>
      <protection hidden="1"/>
    </xf>
    <xf numFmtId="0" fontId="17" fillId="0" borderId="49" xfId="0" applyFont="1" applyFill="1" applyBorder="1" applyAlignment="1" applyProtection="1">
      <alignment horizontal="center" vertical="center"/>
      <protection hidden="1"/>
    </xf>
    <xf numFmtId="0" fontId="17" fillId="0" borderId="42" xfId="0" applyFont="1" applyFill="1" applyBorder="1" applyAlignment="1" applyProtection="1">
      <alignment horizontal="center" vertical="center"/>
      <protection hidden="1"/>
    </xf>
    <xf numFmtId="0" fontId="47" fillId="6" borderId="4" xfId="0" applyFont="1" applyFill="1" applyBorder="1" applyAlignment="1" applyProtection="1">
      <alignment horizontal="center" vertical="center"/>
      <protection hidden="1"/>
    </xf>
    <xf numFmtId="0" fontId="47" fillId="6" borderId="1" xfId="0" applyFont="1" applyFill="1" applyBorder="1" applyAlignment="1" applyProtection="1">
      <alignment horizontal="center" vertical="center"/>
      <protection hidden="1"/>
    </xf>
    <xf numFmtId="0" fontId="17" fillId="0" borderId="48" xfId="0" applyFont="1" applyFill="1" applyBorder="1" applyAlignment="1" applyProtection="1">
      <alignment horizontal="center" vertical="center"/>
      <protection hidden="1"/>
    </xf>
    <xf numFmtId="0" fontId="17" fillId="0" borderId="0" xfId="0" applyFont="1" applyFill="1" applyBorder="1" applyAlignment="1" applyProtection="1">
      <alignment horizontal="left" vertical="center"/>
    </xf>
    <xf numFmtId="0" fontId="17" fillId="0" borderId="17" xfId="0" applyFont="1" applyFill="1" applyBorder="1" applyAlignment="1" applyProtection="1">
      <alignment horizontal="center" vertical="center"/>
      <protection locked="0"/>
    </xf>
    <xf numFmtId="0" fontId="17" fillId="0" borderId="49" xfId="0" applyFont="1" applyFill="1" applyBorder="1" applyAlignment="1" applyProtection="1">
      <alignment horizontal="center" vertical="center"/>
      <protection locked="0"/>
    </xf>
    <xf numFmtId="0" fontId="17" fillId="0" borderId="42" xfId="0" applyFont="1" applyFill="1" applyBorder="1" applyAlignment="1" applyProtection="1">
      <alignment horizontal="center" vertical="center"/>
      <protection locked="0"/>
    </xf>
    <xf numFmtId="0" fontId="17" fillId="0" borderId="3" xfId="0" applyFont="1" applyFill="1" applyBorder="1" applyAlignment="1" applyProtection="1">
      <alignment horizontal="center" vertical="center"/>
      <protection locked="0"/>
    </xf>
    <xf numFmtId="0" fontId="17" fillId="0" borderId="18" xfId="0" applyFont="1" applyFill="1" applyBorder="1" applyAlignment="1" applyProtection="1">
      <alignment horizontal="center" vertical="center"/>
      <protection locked="0"/>
    </xf>
    <xf numFmtId="0" fontId="17" fillId="0" borderId="48" xfId="0" applyFont="1" applyFill="1" applyBorder="1" applyAlignment="1" applyProtection="1">
      <alignment horizontal="center" vertical="center"/>
      <protection locked="0"/>
    </xf>
    <xf numFmtId="0" fontId="17" fillId="0" borderId="50" xfId="0" applyFont="1" applyFill="1" applyBorder="1" applyAlignment="1" applyProtection="1">
      <alignment horizontal="center" vertical="center"/>
      <protection locked="0"/>
    </xf>
    <xf numFmtId="0" fontId="9" fillId="5" borderId="5" xfId="0" applyFont="1" applyFill="1" applyBorder="1" applyAlignment="1" applyProtection="1">
      <alignment horizontal="center" vertical="center" wrapText="1"/>
    </xf>
    <xf numFmtId="0" fontId="10" fillId="5" borderId="5" xfId="0" applyFont="1" applyFill="1" applyBorder="1" applyAlignment="1" applyProtection="1">
      <alignment horizontal="center" vertical="center" wrapText="1"/>
    </xf>
    <xf numFmtId="0" fontId="24" fillId="7" borderId="31" xfId="0" applyFont="1" applyFill="1" applyBorder="1" applyAlignment="1" applyProtection="1">
      <alignment horizontal="center" vertical="center"/>
      <protection hidden="1"/>
    </xf>
    <xf numFmtId="0" fontId="24" fillId="7" borderId="32" xfId="0" applyFont="1" applyFill="1" applyBorder="1" applyAlignment="1" applyProtection="1">
      <alignment horizontal="center" vertical="center"/>
      <protection hidden="1"/>
    </xf>
    <xf numFmtId="0" fontId="24" fillId="7" borderId="33" xfId="0" applyFont="1" applyFill="1" applyBorder="1" applyAlignment="1" applyProtection="1">
      <alignment horizontal="center" vertical="center"/>
      <protection hidden="1"/>
    </xf>
    <xf numFmtId="0" fontId="17" fillId="5" borderId="4" xfId="0" applyFont="1" applyFill="1" applyBorder="1" applyAlignment="1" applyProtection="1">
      <alignment horizontal="center" vertical="center"/>
      <protection hidden="1"/>
    </xf>
    <xf numFmtId="0" fontId="13" fillId="8" borderId="5" xfId="0" applyFont="1" applyFill="1" applyBorder="1" applyAlignment="1" applyProtection="1">
      <alignment horizontal="center" vertical="center" wrapText="1"/>
    </xf>
    <xf numFmtId="0" fontId="13" fillId="8" borderId="6" xfId="0" applyFont="1" applyFill="1" applyBorder="1" applyAlignment="1" applyProtection="1">
      <alignment horizontal="center" vertical="center" wrapText="1"/>
    </xf>
    <xf numFmtId="0" fontId="13" fillId="8" borderId="1" xfId="2" applyFont="1" applyFill="1" applyBorder="1" applyAlignment="1" applyProtection="1">
      <alignment horizontal="center" vertical="center"/>
    </xf>
    <xf numFmtId="0" fontId="13" fillId="8" borderId="38" xfId="0" applyFont="1" applyFill="1" applyBorder="1" applyAlignment="1" applyProtection="1">
      <alignment horizontal="center" vertical="center"/>
    </xf>
    <xf numFmtId="0" fontId="49" fillId="0" borderId="0" xfId="0" applyFont="1" applyProtection="1">
      <alignment vertical="center"/>
      <protection hidden="1"/>
    </xf>
    <xf numFmtId="43" fontId="14" fillId="8" borderId="13" xfId="3" applyFont="1" applyFill="1" applyBorder="1" applyAlignment="1" applyProtection="1">
      <alignment horizontal="left" vertical="center"/>
    </xf>
    <xf numFmtId="43" fontId="14" fillId="8" borderId="14" xfId="3" applyFont="1" applyFill="1" applyBorder="1" applyAlignment="1" applyProtection="1">
      <alignment horizontal="left" vertical="center"/>
    </xf>
    <xf numFmtId="0" fontId="9" fillId="5" borderId="15" xfId="0" applyFont="1" applyFill="1" applyBorder="1" applyAlignment="1" applyProtection="1">
      <alignment horizontal="center" vertical="center" wrapText="1"/>
    </xf>
    <xf numFmtId="0" fontId="9" fillId="5" borderId="14" xfId="0" applyFont="1" applyFill="1" applyBorder="1" applyAlignment="1" applyProtection="1">
      <alignment horizontal="center" vertical="center" wrapText="1"/>
    </xf>
    <xf numFmtId="0" fontId="9" fillId="5" borderId="16" xfId="0" applyFont="1" applyFill="1" applyBorder="1" applyAlignment="1" applyProtection="1">
      <alignment horizontal="center" vertical="center" wrapText="1"/>
    </xf>
    <xf numFmtId="0" fontId="9" fillId="0" borderId="14" xfId="0" applyFont="1" applyFill="1" applyBorder="1" applyAlignment="1" applyProtection="1">
      <alignment horizontal="left" vertical="center"/>
      <protection locked="0"/>
    </xf>
    <xf numFmtId="0" fontId="9" fillId="0" borderId="16" xfId="0" applyFont="1" applyFill="1" applyBorder="1" applyAlignment="1" applyProtection="1">
      <alignment horizontal="left" vertical="center"/>
      <protection locked="0"/>
    </xf>
    <xf numFmtId="0" fontId="6" fillId="2" borderId="0" xfId="0" applyFont="1" applyFill="1" applyBorder="1" applyAlignment="1" applyProtection="1">
      <alignment horizontal="center" vertical="center"/>
    </xf>
    <xf numFmtId="43" fontId="14" fillId="8" borderId="7" xfId="3" applyFont="1" applyFill="1" applyBorder="1" applyAlignment="1" applyProtection="1">
      <alignment horizontal="left" vertical="center"/>
    </xf>
    <xf numFmtId="43" fontId="14" fillId="8" borderId="8" xfId="3" applyFont="1" applyFill="1" applyBorder="1" applyAlignment="1" applyProtection="1">
      <alignment horizontal="left" vertical="center"/>
    </xf>
    <xf numFmtId="0" fontId="20" fillId="0" borderId="9" xfId="0" applyFont="1" applyFill="1" applyBorder="1" applyAlignment="1" applyProtection="1">
      <alignment horizontal="left" vertical="center"/>
      <protection locked="0"/>
    </xf>
    <xf numFmtId="0" fontId="20" fillId="0" borderId="10" xfId="0" applyFont="1" applyFill="1" applyBorder="1" applyAlignment="1" applyProtection="1">
      <alignment horizontal="left" vertical="center"/>
      <protection locked="0"/>
    </xf>
    <xf numFmtId="0" fontId="20" fillId="0" borderId="4" xfId="0" applyFont="1" applyFill="1" applyBorder="1" applyAlignment="1" applyProtection="1">
      <alignment horizontal="left" vertical="center"/>
      <protection locked="0"/>
    </xf>
    <xf numFmtId="0" fontId="20" fillId="0" borderId="12" xfId="0" applyFont="1" applyFill="1" applyBorder="1" applyAlignment="1" applyProtection="1">
      <alignment horizontal="left" vertical="center"/>
      <protection locked="0"/>
    </xf>
    <xf numFmtId="43" fontId="14" fillId="8" borderId="11" xfId="3" applyFont="1" applyFill="1" applyBorder="1" applyAlignment="1" applyProtection="1">
      <alignment horizontal="left" vertical="center"/>
    </xf>
    <xf numFmtId="43" fontId="14" fillId="8" borderId="1" xfId="3" applyFont="1" applyFill="1" applyBorder="1" applyAlignment="1" applyProtection="1">
      <alignment horizontal="left" vertical="center"/>
    </xf>
    <xf numFmtId="0" fontId="36" fillId="0" borderId="0" xfId="0" applyFont="1" applyFill="1" applyAlignment="1" applyProtection="1">
      <alignment horizontal="right" vertical="center"/>
    </xf>
    <xf numFmtId="0" fontId="37" fillId="0" borderId="0" xfId="0" applyFont="1" applyFill="1" applyBorder="1" applyAlignment="1" applyProtection="1">
      <alignment horizontal="right" vertical="top"/>
    </xf>
    <xf numFmtId="0" fontId="13" fillId="8" borderId="36" xfId="0" applyFont="1" applyFill="1" applyBorder="1" applyAlignment="1" applyProtection="1">
      <alignment horizontal="center" vertical="center" wrapText="1"/>
    </xf>
    <xf numFmtId="0" fontId="13" fillId="8" borderId="37" xfId="0" applyFont="1" applyFill="1" applyBorder="1" applyAlignment="1" applyProtection="1">
      <alignment horizontal="center" vertical="center" wrapText="1"/>
    </xf>
    <xf numFmtId="0" fontId="9" fillId="0" borderId="8" xfId="0" applyFont="1" applyFill="1" applyBorder="1" applyAlignment="1" applyProtection="1">
      <alignment horizontal="left" vertical="center" wrapText="1"/>
      <protection locked="0"/>
    </xf>
    <xf numFmtId="0" fontId="9" fillId="0" borderId="39" xfId="0" applyFont="1" applyFill="1" applyBorder="1" applyAlignment="1" applyProtection="1">
      <alignment horizontal="left" vertical="center" wrapText="1"/>
      <protection locked="0"/>
    </xf>
    <xf numFmtId="0" fontId="25" fillId="0" borderId="19" xfId="0" applyFont="1" applyBorder="1" applyAlignment="1" applyProtection="1">
      <alignment horizontal="center" vertical="center" wrapText="1"/>
      <protection hidden="1"/>
    </xf>
    <xf numFmtId="0" fontId="25" fillId="0" borderId="22" xfId="0" applyFont="1" applyBorder="1" applyAlignment="1" applyProtection="1">
      <alignment horizontal="center" vertical="center" wrapText="1"/>
      <protection hidden="1"/>
    </xf>
    <xf numFmtId="0" fontId="25" fillId="0" borderId="25" xfId="0" applyFont="1" applyBorder="1" applyAlignment="1" applyProtection="1">
      <alignment horizontal="center" vertical="center" wrapText="1"/>
      <protection hidden="1"/>
    </xf>
    <xf numFmtId="0" fontId="25" fillId="0" borderId="28" xfId="0" applyFont="1" applyBorder="1" applyAlignment="1" applyProtection="1">
      <alignment horizontal="center" vertical="center" wrapText="1"/>
      <protection hidden="1"/>
    </xf>
    <xf numFmtId="0" fontId="47" fillId="6" borderId="34" xfId="0" applyFont="1" applyFill="1" applyBorder="1" applyAlignment="1" applyProtection="1">
      <alignment horizontal="center" vertical="center"/>
      <protection hidden="1"/>
    </xf>
    <xf numFmtId="0" fontId="47" fillId="6" borderId="2" xfId="0" applyFont="1" applyFill="1" applyBorder="1" applyAlignment="1" applyProtection="1">
      <alignment horizontal="center" vertical="center"/>
      <protection hidden="1"/>
    </xf>
    <xf numFmtId="0" fontId="17" fillId="0" borderId="43" xfId="0" applyFont="1" applyFill="1" applyBorder="1" applyAlignment="1" applyProtection="1">
      <alignment horizontal="center" vertical="center"/>
      <protection locked="0"/>
    </xf>
    <xf numFmtId="0" fontId="17" fillId="0" borderId="44" xfId="0" applyFont="1" applyFill="1" applyBorder="1" applyAlignment="1" applyProtection="1">
      <alignment horizontal="center" vertical="center"/>
      <protection locked="0"/>
    </xf>
    <xf numFmtId="0" fontId="17" fillId="0" borderId="45" xfId="0" applyFont="1" applyFill="1" applyBorder="1" applyAlignment="1" applyProtection="1">
      <alignment horizontal="center" vertical="center"/>
      <protection locked="0"/>
    </xf>
    <xf numFmtId="0" fontId="17" fillId="0" borderId="41" xfId="0" applyFont="1" applyFill="1" applyBorder="1" applyAlignment="1" applyProtection="1">
      <alignment horizontal="center" vertical="center"/>
      <protection locked="0"/>
    </xf>
    <xf numFmtId="0" fontId="17" fillId="0" borderId="46" xfId="0" applyFont="1" applyFill="1" applyBorder="1" applyAlignment="1" applyProtection="1">
      <alignment horizontal="center" vertical="center"/>
      <protection locked="0"/>
    </xf>
    <xf numFmtId="0" fontId="17" fillId="0" borderId="47" xfId="0" applyFont="1" applyFill="1" applyBorder="1" applyAlignment="1" applyProtection="1">
      <alignment horizontal="center" vertical="center"/>
      <protection locked="0"/>
    </xf>
    <xf numFmtId="0" fontId="17" fillId="5" borderId="34" xfId="0" applyFont="1" applyFill="1" applyBorder="1" applyAlignment="1" applyProtection="1">
      <alignment horizontal="center" vertical="center"/>
      <protection hidden="1"/>
    </xf>
    <xf numFmtId="0" fontId="17" fillId="5" borderId="2" xfId="0" applyFont="1" applyFill="1" applyBorder="1" applyAlignment="1" applyProtection="1">
      <alignment horizontal="center" vertical="center"/>
      <protection hidden="1"/>
    </xf>
    <xf numFmtId="0" fontId="48" fillId="0" borderId="45" xfId="0" applyFont="1" applyBorder="1" applyAlignment="1" applyProtection="1">
      <alignment horizontal="center" vertical="center"/>
      <protection locked="0"/>
    </xf>
    <xf numFmtId="0" fontId="48" fillId="0" borderId="41" xfId="0" applyFont="1" applyBorder="1" applyAlignment="1" applyProtection="1">
      <alignment horizontal="center" vertical="center"/>
      <protection locked="0"/>
    </xf>
    <xf numFmtId="49" fontId="34" fillId="0" borderId="0" xfId="0" applyNumberFormat="1" applyFont="1" applyAlignment="1" applyProtection="1">
      <alignment horizontal="left" vertical="center" wrapText="1"/>
      <protection hidden="1"/>
    </xf>
    <xf numFmtId="49" fontId="31" fillId="0" borderId="0" xfId="0" applyNumberFormat="1" applyFont="1" applyAlignment="1" applyProtection="1">
      <alignment horizontal="left" vertical="center"/>
      <protection hidden="1"/>
    </xf>
    <xf numFmtId="0" fontId="17" fillId="3" borderId="4" xfId="0" applyFont="1" applyFill="1" applyBorder="1" applyAlignment="1" applyProtection="1">
      <alignment horizontal="center" vertical="center"/>
      <protection hidden="1"/>
    </xf>
    <xf numFmtId="0" fontId="31" fillId="0" borderId="4" xfId="0" applyFont="1" applyBorder="1" applyAlignment="1" applyProtection="1">
      <alignment horizontal="left" vertical="center"/>
      <protection hidden="1"/>
    </xf>
    <xf numFmtId="49" fontId="31" fillId="0" borderId="4" xfId="0" applyNumberFormat="1" applyFont="1" applyBorder="1" applyAlignment="1" applyProtection="1">
      <alignment horizontal="center" vertical="center"/>
      <protection hidden="1"/>
    </xf>
    <xf numFmtId="49" fontId="32" fillId="0" borderId="4" xfId="0" applyNumberFormat="1" applyFont="1" applyBorder="1" applyAlignment="1" applyProtection="1">
      <alignment horizontal="center" vertical="center"/>
      <protection hidden="1"/>
    </xf>
    <xf numFmtId="49" fontId="17" fillId="3" borderId="4" xfId="0" applyNumberFormat="1" applyFont="1" applyFill="1" applyBorder="1" applyAlignment="1" applyProtection="1">
      <alignment horizontal="center" vertical="center"/>
      <protection hidden="1"/>
    </xf>
    <xf numFmtId="49" fontId="32" fillId="0" borderId="0" xfId="0" applyNumberFormat="1" applyFont="1" applyAlignment="1" applyProtection="1">
      <alignment horizontal="left" vertical="center" wrapText="1"/>
      <protection hidden="1"/>
    </xf>
    <xf numFmtId="49" fontId="32" fillId="0" borderId="0" xfId="0" applyNumberFormat="1" applyFont="1" applyAlignment="1" applyProtection="1">
      <alignment horizontal="left" vertical="center"/>
      <protection hidden="1"/>
    </xf>
    <xf numFmtId="49" fontId="31" fillId="0" borderId="0" xfId="0" applyNumberFormat="1" applyFont="1" applyAlignment="1" applyProtection="1">
      <alignment horizontal="left" vertical="center" wrapText="1"/>
      <protection hidden="1"/>
    </xf>
    <xf numFmtId="0" fontId="31" fillId="0" borderId="4" xfId="0" applyFont="1" applyBorder="1" applyAlignment="1" applyProtection="1">
      <alignment horizontal="left" vertical="center" indent="1"/>
      <protection hidden="1"/>
    </xf>
    <xf numFmtId="0" fontId="31" fillId="0" borderId="4" xfId="0" applyFont="1" applyBorder="1" applyAlignment="1" applyProtection="1">
      <alignment horizontal="center" vertical="center"/>
      <protection hidden="1"/>
    </xf>
    <xf numFmtId="49" fontId="17" fillId="3" borderId="34" xfId="0" applyNumberFormat="1" applyFont="1" applyFill="1" applyBorder="1" applyAlignment="1" applyProtection="1">
      <alignment horizontal="center" vertical="center"/>
      <protection hidden="1"/>
    </xf>
    <xf numFmtId="49" fontId="17" fillId="3" borderId="1" xfId="0" applyNumberFormat="1" applyFont="1" applyFill="1" applyBorder="1" applyAlignment="1" applyProtection="1">
      <alignment horizontal="center" vertical="center"/>
      <protection hidden="1"/>
    </xf>
    <xf numFmtId="49" fontId="17" fillId="3" borderId="2" xfId="0" applyNumberFormat="1" applyFont="1" applyFill="1" applyBorder="1" applyAlignment="1" applyProtection="1">
      <alignment horizontal="center" vertical="center"/>
      <protection hidden="1"/>
    </xf>
    <xf numFmtId="0" fontId="31" fillId="0" borderId="4" xfId="0" applyFont="1" applyBorder="1" applyAlignment="1" applyProtection="1">
      <alignment horizontal="center" vertical="center" wrapText="1"/>
      <protection hidden="1"/>
    </xf>
  </cellXfs>
  <cellStyles count="4">
    <cellStyle name="Comma" xfId="3" builtinId="3"/>
    <cellStyle name="Hyperlink" xfId="2" builtinId="8"/>
    <cellStyle name="Normal" xfId="0" builtinId="0"/>
    <cellStyle name="표준 3" xfId="1" xr:uid="{00000000-0005-0000-0000-000002000000}"/>
  </cellStyles>
  <dxfs count="0"/>
  <tableStyles count="0" defaultTableStyle="TableStyleMedium2" defaultPivotStyle="PivotStyleLight16"/>
  <colors>
    <mruColors>
      <color rgb="FF223616"/>
      <color rgb="FF0432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trlProps/ctrlProp1.xml><?xml version="1.0" encoding="utf-8"?>
<formControlPr xmlns="http://schemas.microsoft.com/office/spreadsheetml/2009/9/main" objectType="Radio" checked="Checked" firstButton="1"/>
</file>

<file path=xl/ctrlProps/ctrlProp2.xml><?xml version="1.0" encoding="utf-8"?>
<formControlPr xmlns="http://schemas.microsoft.com/office/spreadsheetml/2009/9/main" objectType="Radio" lockText="1"/>
</file>

<file path=xl/drawings/_rels/drawing1.xml.rels><?xml version="1.0" encoding="UTF-8" standalone="yes"?>
<Relationships xmlns="http://schemas.openxmlformats.org/package/2006/relationships"><Relationship Id="rId1" Type="http://schemas.openxmlformats.org/officeDocument/2006/relationships/image" Target="../media/image1.tif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901700</xdr:colOff>
          <xdr:row>2</xdr:row>
          <xdr:rowOff>215900</xdr:rowOff>
        </xdr:from>
        <xdr:to>
          <xdr:col>4</xdr:col>
          <xdr:colOff>203200</xdr:colOff>
          <xdr:row>3</xdr:row>
          <xdr:rowOff>368300</xdr:rowOff>
        </xdr:to>
        <xdr:sp macro="" textlink="">
          <xdr:nvSpPr>
            <xdr:cNvPr id="1032" name="Option Button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200" b="0" i="0" u="none" strike="noStrike" baseline="0">
                  <a:solidFill>
                    <a:srgbClr val="000000"/>
                  </a:solidFill>
                  <a:latin typeface="Calibri" pitchFamily="2" charset="0"/>
                  <a:cs typeface="Calibri" pitchFamily="2" charset="0"/>
                </a:rPr>
                <a:t>Yes, Please run the sequencing service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749300</xdr:colOff>
          <xdr:row>2</xdr:row>
          <xdr:rowOff>228600</xdr:rowOff>
        </xdr:from>
        <xdr:to>
          <xdr:col>9</xdr:col>
          <xdr:colOff>596900</xdr:colOff>
          <xdr:row>3</xdr:row>
          <xdr:rowOff>381000</xdr:rowOff>
        </xdr:to>
        <xdr:sp macro="" textlink="">
          <xdr:nvSpPr>
            <xdr:cNvPr id="1033" name="Option Button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200" b="0" i="0" u="none" strike="noStrike" baseline="0">
                  <a:solidFill>
                    <a:srgbClr val="000000"/>
                  </a:solidFill>
                  <a:latin typeface="Calibri" pitchFamily="2" charset="0"/>
                  <a:cs typeface="Calibri" pitchFamily="2" charset="0"/>
                </a:rPr>
                <a:t>No, Let me check it first and update sales team again</a:t>
              </a:r>
            </a:p>
          </xdr:txBody>
        </xdr:sp>
        <xdr:clientData/>
      </xdr:twoCellAnchor>
    </mc:Choice>
    <mc:Fallback/>
  </mc:AlternateContent>
  <xdr:twoCellAnchor editAs="oneCell">
    <xdr:from>
      <xdr:col>0</xdr:col>
      <xdr:colOff>170125</xdr:colOff>
      <xdr:row>1</xdr:row>
      <xdr:rowOff>93919</xdr:rowOff>
    </xdr:from>
    <xdr:to>
      <xdr:col>1</xdr:col>
      <xdr:colOff>897131</xdr:colOff>
      <xdr:row>3</xdr:row>
      <xdr:rowOff>233383</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170125" y="346341"/>
          <a:ext cx="1263404" cy="64430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C:/Users/user/AppData/Local/Microsoft/Windows/Temporary%20Internet%20Files/Content.IE5/ZZ1SD1D3/seqOrderSheets_2017_Class1_2nd_MAO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작성양식및 주의사항"/>
      <sheetName val="Regular-Sequencing 주문서"/>
      <sheetName val="Sheet1"/>
    </sheetNames>
    <sheetDataSet>
      <sheetData sheetId="0"/>
      <sheetData sheetId="1"/>
      <sheetData sheetId="2">
        <row r="3">
          <cell r="H3" t="str">
            <v>1100F</v>
          </cell>
        </row>
        <row r="4">
          <cell r="H4" t="str">
            <v>1100R</v>
          </cell>
        </row>
        <row r="5">
          <cell r="H5" t="str">
            <v>1392R</v>
          </cell>
        </row>
        <row r="6">
          <cell r="H6" t="str">
            <v>1492R</v>
          </cell>
        </row>
        <row r="7">
          <cell r="H7" t="str">
            <v>27F</v>
          </cell>
        </row>
        <row r="8">
          <cell r="H8" t="str">
            <v>337F</v>
          </cell>
        </row>
        <row r="9">
          <cell r="H9" t="str">
            <v>518F</v>
          </cell>
        </row>
        <row r="10">
          <cell r="H10" t="str">
            <v>518R</v>
          </cell>
        </row>
        <row r="11">
          <cell r="H11" t="str">
            <v>785F</v>
          </cell>
        </row>
        <row r="12">
          <cell r="H12" t="str">
            <v>800R</v>
          </cell>
        </row>
        <row r="13">
          <cell r="H13" t="str">
            <v>926R</v>
          </cell>
        </row>
        <row r="14">
          <cell r="H14" t="str">
            <v>ACYCDuetUP1</v>
          </cell>
        </row>
        <row r="15">
          <cell r="H15" t="str">
            <v>BGH-R</v>
          </cell>
        </row>
        <row r="16">
          <cell r="H16" t="str">
            <v>CMV-F</v>
          </cell>
        </row>
        <row r="17">
          <cell r="H17" t="str">
            <v>CMV24</v>
          </cell>
        </row>
        <row r="18">
          <cell r="H18" t="str">
            <v>CMV30</v>
          </cell>
        </row>
        <row r="19">
          <cell r="H19" t="str">
            <v>DuetDown1</v>
          </cell>
        </row>
        <row r="20">
          <cell r="H20" t="str">
            <v>DuetUP2</v>
          </cell>
        </row>
        <row r="21">
          <cell r="H21" t="str">
            <v>EGFP-C</v>
          </cell>
        </row>
        <row r="22">
          <cell r="H22" t="str">
            <v>EGFP-N</v>
          </cell>
        </row>
        <row r="23">
          <cell r="H23" t="str">
            <v>GAL4(-BD)-3</v>
          </cell>
        </row>
        <row r="24">
          <cell r="H24" t="str">
            <v>GAL4(-BD)-5</v>
          </cell>
        </row>
        <row r="25">
          <cell r="H25" t="str">
            <v>GL1</v>
          </cell>
        </row>
        <row r="26">
          <cell r="H26" t="str">
            <v>GL2</v>
          </cell>
        </row>
        <row r="27">
          <cell r="H27" t="str">
            <v>ITS1</v>
          </cell>
        </row>
        <row r="28">
          <cell r="H28" t="str">
            <v>ITS4</v>
          </cell>
        </row>
        <row r="29">
          <cell r="H29" t="str">
            <v>M13F(-20)</v>
          </cell>
        </row>
        <row r="30">
          <cell r="H30" t="str">
            <v>M13F(-40)</v>
          </cell>
        </row>
        <row r="31">
          <cell r="H31" t="str">
            <v>M13R(-20)</v>
          </cell>
        </row>
        <row r="32">
          <cell r="H32" t="str">
            <v>M13R(-40)</v>
          </cell>
        </row>
        <row r="33">
          <cell r="H33" t="str">
            <v>MATCHMAKER3</v>
          </cell>
        </row>
        <row r="34">
          <cell r="H34" t="str">
            <v>MATCHMAKER5</v>
          </cell>
        </row>
        <row r="35">
          <cell r="H35" t="str">
            <v>pBad-F</v>
          </cell>
        </row>
        <row r="36">
          <cell r="H36" t="str">
            <v>pBad-R</v>
          </cell>
        </row>
        <row r="37">
          <cell r="H37" t="str">
            <v>pET-upstream</v>
          </cell>
        </row>
        <row r="38">
          <cell r="H38" t="str">
            <v>pFB-F</v>
          </cell>
        </row>
        <row r="39">
          <cell r="H39" t="str">
            <v>pFB-R</v>
          </cell>
        </row>
        <row r="40">
          <cell r="H40" t="str">
            <v>pGEX3</v>
          </cell>
        </row>
        <row r="41">
          <cell r="H41" t="str">
            <v>pGEX5</v>
          </cell>
        </row>
        <row r="42">
          <cell r="H42" t="str">
            <v>pJET1.2-F</v>
          </cell>
        </row>
        <row r="43">
          <cell r="H43" t="str">
            <v>pJET1.2-R</v>
          </cell>
        </row>
        <row r="44">
          <cell r="H44" t="str">
            <v>pMAL-F</v>
          </cell>
        </row>
        <row r="45">
          <cell r="H45" t="str">
            <v>pMAL-R</v>
          </cell>
        </row>
        <row r="46">
          <cell r="H46" t="str">
            <v>pQE-reverse</v>
          </cell>
        </row>
        <row r="47">
          <cell r="H47" t="str">
            <v>psy</v>
          </cell>
        </row>
        <row r="48">
          <cell r="H48" t="str">
            <v>RV3</v>
          </cell>
        </row>
        <row r="49">
          <cell r="H49" t="str">
            <v>RV4</v>
          </cell>
        </row>
        <row r="50">
          <cell r="H50" t="str">
            <v>SP6</v>
          </cell>
        </row>
        <row r="51">
          <cell r="H51" t="str">
            <v>SV40 pAR</v>
          </cell>
        </row>
        <row r="52">
          <cell r="H52" t="str">
            <v>T3</v>
          </cell>
        </row>
        <row r="53">
          <cell r="H53" t="str">
            <v>T7</v>
          </cell>
        </row>
        <row r="54">
          <cell r="H54" t="str">
            <v>T7terminator</v>
          </cell>
        </row>
        <row r="55">
          <cell r="H55" t="str">
            <v>U6</v>
          </cell>
        </row>
        <row r="56">
          <cell r="H56" t="str">
            <v>U6pro</v>
          </cell>
        </row>
      </sheetData>
    </sheetDataSet>
  </externalBook>
</externalLink>
</file>

<file path=xl/theme/theme1.xml><?xml version="1.0" encoding="utf-8"?>
<a:theme xmlns:a="http://schemas.openxmlformats.org/drawingml/2006/main" name="Office 테마">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A408"/>
  <sheetViews>
    <sheetView showGridLines="0" tabSelected="1" zoomScale="161" zoomScaleNormal="161" workbookViewId="0">
      <pane ySplit="8" topLeftCell="A9" activePane="bottomLeft" state="frozen"/>
      <selection pane="bottomLeft" activeCell="C9" sqref="C9"/>
    </sheetView>
  </sheetViews>
  <sheetFormatPr baseColWidth="10" defaultColWidth="8.83203125" defaultRowHeight="14"/>
  <cols>
    <col min="1" max="1" width="7" style="31" customWidth="1"/>
    <col min="2" max="2" width="16.1640625" style="31" customWidth="1"/>
    <col min="3" max="3" width="30" style="31" customWidth="1"/>
    <col min="4" max="4" width="20" style="31" customWidth="1"/>
    <col min="5" max="5" width="17.83203125" style="35" customWidth="1"/>
    <col min="6" max="6" width="13.5" style="31" customWidth="1"/>
    <col min="7" max="8" width="11.33203125" style="31" customWidth="1"/>
    <col min="9" max="9" width="9.1640625" style="31" customWidth="1"/>
    <col min="10" max="10" width="22.33203125" style="31" customWidth="1"/>
    <col min="11" max="11" width="0.6640625" style="31" customWidth="1"/>
    <col min="12" max="16" width="8.83203125" style="31" hidden="1" customWidth="1"/>
    <col min="17" max="16384" width="8.83203125" style="31"/>
  </cols>
  <sheetData>
    <row r="1" spans="1:17" ht="20.25" customHeight="1">
      <c r="A1" s="90"/>
      <c r="B1" s="90"/>
      <c r="C1" s="99" t="s">
        <v>45</v>
      </c>
      <c r="D1" s="99"/>
      <c r="E1" s="99"/>
      <c r="F1" s="99"/>
      <c r="G1" s="99"/>
      <c r="H1" s="99"/>
      <c r="I1" s="99"/>
      <c r="J1" s="99"/>
    </row>
    <row r="2" spans="1:17" ht="22" customHeight="1">
      <c r="A2" s="90"/>
      <c r="B2" s="90"/>
      <c r="C2" s="100" t="s">
        <v>46</v>
      </c>
      <c r="D2" s="100"/>
      <c r="E2" s="100"/>
      <c r="F2" s="100"/>
      <c r="G2" s="100"/>
      <c r="H2" s="100"/>
      <c r="I2" s="100"/>
      <c r="J2" s="100"/>
    </row>
    <row r="3" spans="1:17" ht="18.75" customHeight="1">
      <c r="A3" s="90"/>
      <c r="B3" s="90"/>
      <c r="C3" s="36" t="s">
        <v>64</v>
      </c>
      <c r="D3" s="37"/>
      <c r="E3" s="38"/>
      <c r="F3" s="37"/>
      <c r="G3" s="37"/>
      <c r="H3" s="37"/>
      <c r="I3" s="37"/>
      <c r="J3" s="37"/>
    </row>
    <row r="4" spans="1:17" ht="40" customHeight="1" thickBot="1">
      <c r="A4" s="90"/>
      <c r="B4" s="90"/>
      <c r="C4" s="32"/>
      <c r="D4" s="32"/>
      <c r="E4" s="33"/>
      <c r="F4" s="32"/>
      <c r="G4" s="32"/>
      <c r="H4" s="32"/>
      <c r="I4" s="32"/>
      <c r="J4" s="32"/>
    </row>
    <row r="5" spans="1:17" ht="17" customHeight="1">
      <c r="A5" s="91" t="s">
        <v>53</v>
      </c>
      <c r="B5" s="92"/>
      <c r="C5" s="103"/>
      <c r="D5" s="103"/>
      <c r="E5" s="104"/>
      <c r="F5" s="101" t="s">
        <v>191</v>
      </c>
      <c r="G5" s="93"/>
      <c r="H5" s="93"/>
      <c r="I5" s="93"/>
      <c r="J5" s="94"/>
    </row>
    <row r="6" spans="1:17" ht="17" customHeight="1">
      <c r="A6" s="97" t="s">
        <v>54</v>
      </c>
      <c r="B6" s="98"/>
      <c r="C6" s="39"/>
      <c r="D6" s="80" t="s">
        <v>199</v>
      </c>
      <c r="E6" s="47">
        <v>43636</v>
      </c>
      <c r="F6" s="102"/>
      <c r="G6" s="95"/>
      <c r="H6" s="95"/>
      <c r="I6" s="95"/>
      <c r="J6" s="96"/>
    </row>
    <row r="7" spans="1:17" ht="17" customHeight="1" thickBot="1">
      <c r="A7" s="83" t="s">
        <v>59</v>
      </c>
      <c r="B7" s="84"/>
      <c r="C7" s="88"/>
      <c r="D7" s="88"/>
      <c r="E7" s="89"/>
      <c r="F7" s="81" t="s">
        <v>55</v>
      </c>
      <c r="G7" s="85">
        <f>COUNTA(D9:D208)</f>
        <v>0</v>
      </c>
      <c r="H7" s="86"/>
      <c r="I7" s="86"/>
      <c r="J7" s="87"/>
    </row>
    <row r="8" spans="1:17" ht="33" customHeight="1" thickBot="1">
      <c r="A8" s="72" t="s">
        <v>0</v>
      </c>
      <c r="B8" s="78" t="s">
        <v>49</v>
      </c>
      <c r="C8" s="79" t="s">
        <v>50</v>
      </c>
      <c r="D8" s="78" t="s">
        <v>51</v>
      </c>
      <c r="E8" s="78" t="s">
        <v>52</v>
      </c>
      <c r="F8" s="73" t="s">
        <v>48</v>
      </c>
      <c r="G8" s="73" t="s">
        <v>56</v>
      </c>
      <c r="H8" s="73" t="s">
        <v>57</v>
      </c>
      <c r="I8" s="72" t="s">
        <v>58</v>
      </c>
      <c r="J8" s="72" t="s">
        <v>47</v>
      </c>
    </row>
    <row r="9" spans="1:17" ht="14" customHeight="1">
      <c r="A9" s="1">
        <v>1</v>
      </c>
      <c r="B9" s="48"/>
      <c r="C9" s="49"/>
      <c r="D9" s="49"/>
      <c r="E9" s="50"/>
      <c r="F9" s="51"/>
      <c r="G9" s="51"/>
      <c r="H9" s="51"/>
      <c r="I9" s="50"/>
      <c r="J9" s="50"/>
      <c r="M9" s="34" t="s">
        <v>137</v>
      </c>
      <c r="N9" s="34" t="s">
        <v>140</v>
      </c>
      <c r="O9" s="34" t="s">
        <v>141</v>
      </c>
      <c r="Q9" s="40" t="s">
        <v>198</v>
      </c>
    </row>
    <row r="10" spans="1:17" ht="14" customHeight="1">
      <c r="A10" s="2">
        <f>A9+1</f>
        <v>2</v>
      </c>
      <c r="B10" s="48"/>
      <c r="C10" s="49"/>
      <c r="D10" s="52"/>
      <c r="E10" s="50"/>
      <c r="F10" s="51"/>
      <c r="G10" s="51"/>
      <c r="H10" s="53"/>
      <c r="I10" s="50"/>
      <c r="J10" s="50"/>
      <c r="M10" s="34" t="s">
        <v>138</v>
      </c>
      <c r="N10" s="34" t="s">
        <v>139</v>
      </c>
      <c r="O10" s="34" t="s">
        <v>142</v>
      </c>
      <c r="Q10" s="41"/>
    </row>
    <row r="11" spans="1:17" ht="14" customHeight="1">
      <c r="A11" s="2">
        <f t="shared" ref="A11:A74" si="0">A10+1</f>
        <v>3</v>
      </c>
      <c r="B11" s="48"/>
      <c r="C11" s="49"/>
      <c r="D11" s="52"/>
      <c r="E11" s="50"/>
      <c r="F11" s="51"/>
      <c r="G11" s="51"/>
      <c r="H11" s="54"/>
      <c r="I11" s="50"/>
      <c r="J11" s="50"/>
      <c r="M11" s="34" t="s">
        <v>190</v>
      </c>
      <c r="N11" s="34"/>
      <c r="O11" s="34" t="s">
        <v>143</v>
      </c>
      <c r="Q11" s="42" t="s">
        <v>200</v>
      </c>
    </row>
    <row r="12" spans="1:17" ht="14" customHeight="1">
      <c r="A12" s="2">
        <f t="shared" si="0"/>
        <v>4</v>
      </c>
      <c r="B12" s="48"/>
      <c r="C12" s="49"/>
      <c r="D12" s="52"/>
      <c r="E12" s="50"/>
      <c r="F12" s="51"/>
      <c r="G12" s="51"/>
      <c r="H12" s="54"/>
      <c r="I12" s="50"/>
      <c r="J12" s="50"/>
      <c r="M12" s="34"/>
      <c r="N12" s="34"/>
      <c r="O12" s="34" t="s">
        <v>144</v>
      </c>
      <c r="Q12" s="41" t="s">
        <v>195</v>
      </c>
    </row>
    <row r="13" spans="1:17" ht="14" customHeight="1">
      <c r="A13" s="2">
        <f t="shared" si="0"/>
        <v>5</v>
      </c>
      <c r="B13" s="48"/>
      <c r="C13" s="49"/>
      <c r="D13" s="52"/>
      <c r="E13" s="50"/>
      <c r="F13" s="51"/>
      <c r="G13" s="51"/>
      <c r="H13" s="54"/>
      <c r="I13" s="50"/>
      <c r="J13" s="50"/>
      <c r="M13" s="34"/>
      <c r="N13" s="34"/>
      <c r="O13" s="34"/>
      <c r="Q13" s="41" t="s">
        <v>197</v>
      </c>
    </row>
    <row r="14" spans="1:17" ht="14" customHeight="1">
      <c r="A14" s="2">
        <f t="shared" si="0"/>
        <v>6</v>
      </c>
      <c r="B14" s="48"/>
      <c r="C14" s="49"/>
      <c r="D14" s="52"/>
      <c r="E14" s="50"/>
      <c r="F14" s="51"/>
      <c r="G14" s="51"/>
      <c r="H14" s="54"/>
      <c r="I14" s="50"/>
      <c r="J14" s="50"/>
      <c r="Q14" s="42" t="s">
        <v>201</v>
      </c>
    </row>
    <row r="15" spans="1:17" ht="14" customHeight="1">
      <c r="A15" s="2">
        <f t="shared" si="0"/>
        <v>7</v>
      </c>
      <c r="B15" s="48"/>
      <c r="C15" s="49"/>
      <c r="D15" s="52"/>
      <c r="E15" s="50"/>
      <c r="F15" s="51"/>
      <c r="G15" s="51"/>
      <c r="H15" s="54"/>
      <c r="I15" s="50"/>
      <c r="J15" s="50"/>
      <c r="Q15" s="41" t="s">
        <v>196</v>
      </c>
    </row>
    <row r="16" spans="1:17" ht="14" customHeight="1">
      <c r="A16" s="2">
        <f t="shared" si="0"/>
        <v>8</v>
      </c>
      <c r="B16" s="48"/>
      <c r="C16" s="49"/>
      <c r="D16" s="52"/>
      <c r="E16" s="50"/>
      <c r="F16" s="51"/>
      <c r="G16" s="51"/>
      <c r="H16" s="54"/>
      <c r="I16" s="50"/>
      <c r="J16" s="50"/>
      <c r="Q16" s="41"/>
    </row>
    <row r="17" spans="1:27" ht="14" customHeight="1">
      <c r="A17" s="2">
        <f t="shared" si="0"/>
        <v>9</v>
      </c>
      <c r="B17" s="48"/>
      <c r="C17" s="49"/>
      <c r="D17" s="52"/>
      <c r="E17" s="50"/>
      <c r="F17" s="51"/>
      <c r="G17" s="51"/>
      <c r="H17" s="54"/>
      <c r="I17" s="50"/>
      <c r="J17" s="55"/>
      <c r="Q17" s="41" t="s">
        <v>192</v>
      </c>
    </row>
    <row r="18" spans="1:27" ht="14" customHeight="1">
      <c r="A18" s="2">
        <f t="shared" si="0"/>
        <v>10</v>
      </c>
      <c r="B18" s="48"/>
      <c r="C18" s="49"/>
      <c r="D18" s="52"/>
      <c r="E18" s="50"/>
      <c r="F18" s="51"/>
      <c r="G18" s="51"/>
      <c r="H18" s="54"/>
      <c r="I18" s="50"/>
      <c r="J18" s="55"/>
      <c r="Q18" s="43" t="s">
        <v>193</v>
      </c>
    </row>
    <row r="19" spans="1:27" ht="14" customHeight="1">
      <c r="A19" s="2">
        <f>A18+1</f>
        <v>11</v>
      </c>
      <c r="B19" s="48"/>
      <c r="C19" s="49"/>
      <c r="D19" s="52"/>
      <c r="E19" s="50"/>
      <c r="F19" s="51"/>
      <c r="G19" s="51"/>
      <c r="H19" s="54"/>
      <c r="I19" s="50"/>
      <c r="J19" s="55"/>
      <c r="Q19" s="43"/>
    </row>
    <row r="20" spans="1:27" ht="14" customHeight="1">
      <c r="A20" s="2">
        <f t="shared" si="0"/>
        <v>12</v>
      </c>
      <c r="B20" s="48"/>
      <c r="C20" s="49"/>
      <c r="D20" s="52"/>
      <c r="E20" s="50"/>
      <c r="F20" s="51"/>
      <c r="G20" s="51"/>
      <c r="H20" s="54"/>
      <c r="I20" s="50"/>
      <c r="J20" s="55"/>
      <c r="Q20" s="45" t="s">
        <v>194</v>
      </c>
      <c r="R20" s="46"/>
      <c r="S20" s="46"/>
      <c r="T20" s="46"/>
      <c r="U20" s="46"/>
      <c r="V20" s="46"/>
      <c r="W20" s="46"/>
      <c r="X20" s="46"/>
      <c r="Y20" s="46"/>
      <c r="Z20" s="46"/>
      <c r="AA20" s="46"/>
    </row>
    <row r="21" spans="1:27" ht="14" customHeight="1">
      <c r="A21" s="2">
        <f t="shared" si="0"/>
        <v>13</v>
      </c>
      <c r="B21" s="48"/>
      <c r="C21" s="49"/>
      <c r="D21" s="52"/>
      <c r="E21" s="50"/>
      <c r="F21" s="51"/>
      <c r="G21" s="51"/>
      <c r="H21" s="54"/>
      <c r="I21" s="50"/>
      <c r="J21" s="55"/>
      <c r="Q21" s="44"/>
    </row>
    <row r="22" spans="1:27" ht="14" customHeight="1">
      <c r="A22" s="2">
        <f t="shared" si="0"/>
        <v>14</v>
      </c>
      <c r="B22" s="48"/>
      <c r="C22" s="49"/>
      <c r="D22" s="52"/>
      <c r="E22" s="50"/>
      <c r="F22" s="51"/>
      <c r="G22" s="51"/>
      <c r="H22" s="54"/>
      <c r="I22" s="50"/>
      <c r="J22" s="55"/>
    </row>
    <row r="23" spans="1:27" ht="14" customHeight="1">
      <c r="A23" s="2">
        <f t="shared" si="0"/>
        <v>15</v>
      </c>
      <c r="B23" s="48"/>
      <c r="C23" s="49"/>
      <c r="D23" s="52"/>
      <c r="E23" s="50"/>
      <c r="F23" s="51"/>
      <c r="G23" s="51"/>
      <c r="H23" s="54"/>
      <c r="I23" s="50"/>
      <c r="J23" s="55"/>
    </row>
    <row r="24" spans="1:27" ht="14" customHeight="1">
      <c r="A24" s="2">
        <f t="shared" si="0"/>
        <v>16</v>
      </c>
      <c r="B24" s="48"/>
      <c r="C24" s="49"/>
      <c r="D24" s="52"/>
      <c r="E24" s="50"/>
      <c r="F24" s="51"/>
      <c r="G24" s="51"/>
      <c r="H24" s="54"/>
      <c r="I24" s="50"/>
      <c r="J24" s="55"/>
    </row>
    <row r="25" spans="1:27" ht="14" customHeight="1">
      <c r="A25" s="2">
        <f t="shared" si="0"/>
        <v>17</v>
      </c>
      <c r="B25" s="48"/>
      <c r="C25" s="49"/>
      <c r="D25" s="52"/>
      <c r="E25" s="50"/>
      <c r="F25" s="51"/>
      <c r="G25" s="51"/>
      <c r="H25" s="54"/>
      <c r="I25" s="50"/>
      <c r="J25" s="55"/>
    </row>
    <row r="26" spans="1:27" ht="14" customHeight="1">
      <c r="A26" s="2">
        <f t="shared" si="0"/>
        <v>18</v>
      </c>
      <c r="B26" s="48"/>
      <c r="C26" s="49"/>
      <c r="D26" s="52"/>
      <c r="E26" s="50"/>
      <c r="F26" s="51"/>
      <c r="G26" s="51"/>
      <c r="H26" s="54"/>
      <c r="I26" s="50"/>
      <c r="J26" s="55"/>
    </row>
    <row r="27" spans="1:27" ht="14" customHeight="1">
      <c r="A27" s="2">
        <f t="shared" si="0"/>
        <v>19</v>
      </c>
      <c r="B27" s="48"/>
      <c r="C27" s="49"/>
      <c r="D27" s="52"/>
      <c r="E27" s="50"/>
      <c r="F27" s="51"/>
      <c r="G27" s="51"/>
      <c r="H27" s="54"/>
      <c r="I27" s="50"/>
      <c r="J27" s="55"/>
    </row>
    <row r="28" spans="1:27" ht="14" customHeight="1">
      <c r="A28" s="2">
        <f t="shared" si="0"/>
        <v>20</v>
      </c>
      <c r="B28" s="48"/>
      <c r="C28" s="49"/>
      <c r="D28" s="52"/>
      <c r="E28" s="50"/>
      <c r="F28" s="51"/>
      <c r="G28" s="51"/>
      <c r="H28" s="54"/>
      <c r="I28" s="50"/>
      <c r="J28" s="55"/>
    </row>
    <row r="29" spans="1:27" ht="14" customHeight="1">
      <c r="A29" s="2">
        <f t="shared" si="0"/>
        <v>21</v>
      </c>
      <c r="B29" s="48"/>
      <c r="C29" s="49"/>
      <c r="D29" s="52"/>
      <c r="E29" s="50"/>
      <c r="F29" s="51"/>
      <c r="G29" s="51"/>
      <c r="H29" s="54"/>
      <c r="I29" s="50"/>
      <c r="J29" s="55"/>
    </row>
    <row r="30" spans="1:27" ht="14" customHeight="1">
      <c r="A30" s="2">
        <f t="shared" si="0"/>
        <v>22</v>
      </c>
      <c r="B30" s="48"/>
      <c r="C30" s="49"/>
      <c r="D30" s="52"/>
      <c r="E30" s="50"/>
      <c r="F30" s="51"/>
      <c r="G30" s="51"/>
      <c r="H30" s="54"/>
      <c r="I30" s="50"/>
      <c r="J30" s="55"/>
    </row>
    <row r="31" spans="1:27" ht="14" customHeight="1">
      <c r="A31" s="2">
        <f t="shared" si="0"/>
        <v>23</v>
      </c>
      <c r="B31" s="48"/>
      <c r="C31" s="49"/>
      <c r="D31" s="52"/>
      <c r="E31" s="50"/>
      <c r="F31" s="51"/>
      <c r="G31" s="51"/>
      <c r="H31" s="54"/>
      <c r="I31" s="50"/>
      <c r="J31" s="55"/>
    </row>
    <row r="32" spans="1:27" ht="14" customHeight="1">
      <c r="A32" s="2">
        <f t="shared" si="0"/>
        <v>24</v>
      </c>
      <c r="B32" s="48"/>
      <c r="C32" s="48"/>
      <c r="D32" s="52"/>
      <c r="E32" s="50"/>
      <c r="F32" s="51"/>
      <c r="G32" s="51"/>
      <c r="H32" s="54"/>
      <c r="I32" s="50"/>
      <c r="J32" s="55"/>
    </row>
    <row r="33" spans="1:10" ht="14" customHeight="1">
      <c r="A33" s="2">
        <f t="shared" si="0"/>
        <v>25</v>
      </c>
      <c r="B33" s="48"/>
      <c r="C33" s="48"/>
      <c r="D33" s="52"/>
      <c r="E33" s="50"/>
      <c r="F33" s="51"/>
      <c r="G33" s="51"/>
      <c r="H33" s="54"/>
      <c r="I33" s="50"/>
      <c r="J33" s="55"/>
    </row>
    <row r="34" spans="1:10" ht="14" customHeight="1">
      <c r="A34" s="2">
        <f t="shared" si="0"/>
        <v>26</v>
      </c>
      <c r="B34" s="48"/>
      <c r="C34" s="48"/>
      <c r="D34" s="52"/>
      <c r="E34" s="50"/>
      <c r="F34" s="51"/>
      <c r="G34" s="51"/>
      <c r="H34" s="54"/>
      <c r="I34" s="50"/>
      <c r="J34" s="55"/>
    </row>
    <row r="35" spans="1:10" ht="14" customHeight="1">
      <c r="A35" s="2">
        <f t="shared" si="0"/>
        <v>27</v>
      </c>
      <c r="B35" s="48"/>
      <c r="C35" s="48"/>
      <c r="D35" s="52"/>
      <c r="E35" s="50"/>
      <c r="F35" s="51"/>
      <c r="G35" s="51"/>
      <c r="H35" s="54"/>
      <c r="I35" s="50"/>
      <c r="J35" s="55"/>
    </row>
    <row r="36" spans="1:10" ht="14" customHeight="1">
      <c r="A36" s="2">
        <f t="shared" si="0"/>
        <v>28</v>
      </c>
      <c r="B36" s="48"/>
      <c r="C36" s="48"/>
      <c r="D36" s="52"/>
      <c r="E36" s="50"/>
      <c r="F36" s="51"/>
      <c r="G36" s="51"/>
      <c r="H36" s="54"/>
      <c r="I36" s="50"/>
      <c r="J36" s="55"/>
    </row>
    <row r="37" spans="1:10" ht="14" customHeight="1">
      <c r="A37" s="2">
        <f t="shared" si="0"/>
        <v>29</v>
      </c>
      <c r="B37" s="48"/>
      <c r="C37" s="48"/>
      <c r="D37" s="52"/>
      <c r="E37" s="50"/>
      <c r="F37" s="51"/>
      <c r="G37" s="51"/>
      <c r="H37" s="54"/>
      <c r="I37" s="50"/>
      <c r="J37" s="55"/>
    </row>
    <row r="38" spans="1:10" ht="14" customHeight="1">
      <c r="A38" s="2">
        <f t="shared" si="0"/>
        <v>30</v>
      </c>
      <c r="B38" s="48"/>
      <c r="C38" s="48"/>
      <c r="D38" s="52"/>
      <c r="E38" s="50"/>
      <c r="F38" s="51"/>
      <c r="G38" s="51"/>
      <c r="H38" s="54"/>
      <c r="I38" s="50"/>
      <c r="J38" s="55"/>
    </row>
    <row r="39" spans="1:10" ht="14" customHeight="1">
      <c r="A39" s="2">
        <f t="shared" si="0"/>
        <v>31</v>
      </c>
      <c r="B39" s="48"/>
      <c r="C39" s="48"/>
      <c r="D39" s="52"/>
      <c r="E39" s="50"/>
      <c r="F39" s="51"/>
      <c r="G39" s="51"/>
      <c r="H39" s="54"/>
      <c r="I39" s="50"/>
      <c r="J39" s="55"/>
    </row>
    <row r="40" spans="1:10" ht="14" customHeight="1">
      <c r="A40" s="2">
        <f t="shared" si="0"/>
        <v>32</v>
      </c>
      <c r="B40" s="48"/>
      <c r="C40" s="48"/>
      <c r="D40" s="52"/>
      <c r="E40" s="50"/>
      <c r="F40" s="51"/>
      <c r="G40" s="51"/>
      <c r="H40" s="54"/>
      <c r="I40" s="50"/>
      <c r="J40" s="55"/>
    </row>
    <row r="41" spans="1:10" ht="14" customHeight="1">
      <c r="A41" s="2">
        <f t="shared" si="0"/>
        <v>33</v>
      </c>
      <c r="B41" s="48"/>
      <c r="C41" s="48"/>
      <c r="D41" s="52"/>
      <c r="E41" s="50"/>
      <c r="F41" s="51"/>
      <c r="G41" s="51"/>
      <c r="H41" s="54"/>
      <c r="I41" s="50"/>
      <c r="J41" s="55"/>
    </row>
    <row r="42" spans="1:10" ht="14" customHeight="1">
      <c r="A42" s="2">
        <f t="shared" si="0"/>
        <v>34</v>
      </c>
      <c r="B42" s="48"/>
      <c r="C42" s="48"/>
      <c r="D42" s="52"/>
      <c r="E42" s="50"/>
      <c r="F42" s="51"/>
      <c r="G42" s="51"/>
      <c r="H42" s="54"/>
      <c r="I42" s="50"/>
      <c r="J42" s="55"/>
    </row>
    <row r="43" spans="1:10" ht="14" customHeight="1">
      <c r="A43" s="2">
        <f t="shared" si="0"/>
        <v>35</v>
      </c>
      <c r="B43" s="48"/>
      <c r="C43" s="48"/>
      <c r="D43" s="52"/>
      <c r="E43" s="50"/>
      <c r="F43" s="51"/>
      <c r="G43" s="51"/>
      <c r="H43" s="54"/>
      <c r="I43" s="50"/>
      <c r="J43" s="55"/>
    </row>
    <row r="44" spans="1:10" ht="14" customHeight="1">
      <c r="A44" s="2">
        <f t="shared" si="0"/>
        <v>36</v>
      </c>
      <c r="B44" s="48"/>
      <c r="C44" s="48"/>
      <c r="D44" s="52"/>
      <c r="E44" s="50"/>
      <c r="F44" s="51"/>
      <c r="G44" s="51"/>
      <c r="H44" s="54"/>
      <c r="I44" s="50"/>
      <c r="J44" s="55"/>
    </row>
    <row r="45" spans="1:10" ht="14" customHeight="1">
      <c r="A45" s="2">
        <f t="shared" si="0"/>
        <v>37</v>
      </c>
      <c r="B45" s="48"/>
      <c r="C45" s="48"/>
      <c r="D45" s="52"/>
      <c r="E45" s="50"/>
      <c r="F45" s="51"/>
      <c r="G45" s="51"/>
      <c r="H45" s="54"/>
      <c r="I45" s="50"/>
      <c r="J45" s="55"/>
    </row>
    <row r="46" spans="1:10" ht="14" customHeight="1">
      <c r="A46" s="2">
        <f t="shared" si="0"/>
        <v>38</v>
      </c>
      <c r="B46" s="48"/>
      <c r="C46" s="48"/>
      <c r="D46" s="52"/>
      <c r="E46" s="50"/>
      <c r="F46" s="51"/>
      <c r="G46" s="51"/>
      <c r="H46" s="54"/>
      <c r="I46" s="50"/>
      <c r="J46" s="55"/>
    </row>
    <row r="47" spans="1:10" ht="14" customHeight="1">
      <c r="A47" s="2">
        <f t="shared" si="0"/>
        <v>39</v>
      </c>
      <c r="B47" s="48"/>
      <c r="C47" s="48"/>
      <c r="D47" s="52"/>
      <c r="E47" s="50"/>
      <c r="F47" s="51"/>
      <c r="G47" s="51"/>
      <c r="H47" s="54"/>
      <c r="I47" s="50"/>
      <c r="J47" s="55"/>
    </row>
    <row r="48" spans="1:10" ht="14" customHeight="1">
      <c r="A48" s="2">
        <f t="shared" si="0"/>
        <v>40</v>
      </c>
      <c r="B48" s="48"/>
      <c r="C48" s="48"/>
      <c r="D48" s="52"/>
      <c r="E48" s="50"/>
      <c r="F48" s="51"/>
      <c r="G48" s="51"/>
      <c r="H48" s="54"/>
      <c r="I48" s="50"/>
      <c r="J48" s="55"/>
    </row>
    <row r="49" spans="1:10" ht="14" customHeight="1">
      <c r="A49" s="2">
        <f t="shared" si="0"/>
        <v>41</v>
      </c>
      <c r="B49" s="48"/>
      <c r="C49" s="48"/>
      <c r="D49" s="52"/>
      <c r="E49" s="50"/>
      <c r="F49" s="51"/>
      <c r="G49" s="51"/>
      <c r="H49" s="54"/>
      <c r="I49" s="50"/>
      <c r="J49" s="55"/>
    </row>
    <row r="50" spans="1:10" ht="14" customHeight="1">
      <c r="A50" s="2">
        <f t="shared" si="0"/>
        <v>42</v>
      </c>
      <c r="B50" s="48"/>
      <c r="C50" s="48"/>
      <c r="D50" s="52"/>
      <c r="E50" s="50"/>
      <c r="F50" s="51"/>
      <c r="G50" s="51"/>
      <c r="H50" s="54"/>
      <c r="I50" s="50"/>
      <c r="J50" s="55"/>
    </row>
    <row r="51" spans="1:10" ht="14" customHeight="1">
      <c r="A51" s="2">
        <f t="shared" si="0"/>
        <v>43</v>
      </c>
      <c r="B51" s="48"/>
      <c r="C51" s="48"/>
      <c r="D51" s="52"/>
      <c r="E51" s="50"/>
      <c r="F51" s="51"/>
      <c r="G51" s="51"/>
      <c r="H51" s="54"/>
      <c r="I51" s="50"/>
      <c r="J51" s="55"/>
    </row>
    <row r="52" spans="1:10" ht="14" customHeight="1">
      <c r="A52" s="2">
        <f t="shared" si="0"/>
        <v>44</v>
      </c>
      <c r="B52" s="48"/>
      <c r="C52" s="48"/>
      <c r="D52" s="52"/>
      <c r="E52" s="50"/>
      <c r="F52" s="51"/>
      <c r="G52" s="51"/>
      <c r="H52" s="54"/>
      <c r="I52" s="50"/>
      <c r="J52" s="55"/>
    </row>
    <row r="53" spans="1:10" ht="14" customHeight="1">
      <c r="A53" s="2">
        <f t="shared" si="0"/>
        <v>45</v>
      </c>
      <c r="B53" s="48"/>
      <c r="C53" s="48"/>
      <c r="D53" s="52"/>
      <c r="E53" s="50"/>
      <c r="F53" s="51"/>
      <c r="G53" s="51"/>
      <c r="H53" s="54"/>
      <c r="I53" s="50"/>
      <c r="J53" s="55"/>
    </row>
    <row r="54" spans="1:10" ht="14" customHeight="1">
      <c r="A54" s="2">
        <f t="shared" si="0"/>
        <v>46</v>
      </c>
      <c r="B54" s="48"/>
      <c r="C54" s="48"/>
      <c r="D54" s="52"/>
      <c r="E54" s="50"/>
      <c r="F54" s="51"/>
      <c r="G54" s="51"/>
      <c r="H54" s="54"/>
      <c r="I54" s="50"/>
      <c r="J54" s="55"/>
    </row>
    <row r="55" spans="1:10" ht="14" customHeight="1">
      <c r="A55" s="2">
        <f t="shared" si="0"/>
        <v>47</v>
      </c>
      <c r="B55" s="48"/>
      <c r="C55" s="48"/>
      <c r="D55" s="52"/>
      <c r="E55" s="50"/>
      <c r="F55" s="51"/>
      <c r="G55" s="51"/>
      <c r="H55" s="54"/>
      <c r="I55" s="50"/>
      <c r="J55" s="55"/>
    </row>
    <row r="56" spans="1:10" ht="14" customHeight="1">
      <c r="A56" s="2">
        <f t="shared" si="0"/>
        <v>48</v>
      </c>
      <c r="B56" s="48"/>
      <c r="C56" s="48"/>
      <c r="D56" s="52"/>
      <c r="E56" s="50"/>
      <c r="F56" s="51"/>
      <c r="G56" s="51"/>
      <c r="H56" s="54"/>
      <c r="I56" s="50"/>
      <c r="J56" s="55"/>
    </row>
    <row r="57" spans="1:10" ht="14" customHeight="1">
      <c r="A57" s="2">
        <f t="shared" si="0"/>
        <v>49</v>
      </c>
      <c r="B57" s="48"/>
      <c r="C57" s="48"/>
      <c r="D57" s="52"/>
      <c r="E57" s="50"/>
      <c r="F57" s="51"/>
      <c r="G57" s="51"/>
      <c r="H57" s="54"/>
      <c r="I57" s="50"/>
      <c r="J57" s="55"/>
    </row>
    <row r="58" spans="1:10" ht="14" customHeight="1">
      <c r="A58" s="2">
        <f t="shared" si="0"/>
        <v>50</v>
      </c>
      <c r="B58" s="48"/>
      <c r="C58" s="48"/>
      <c r="D58" s="52"/>
      <c r="E58" s="50"/>
      <c r="F58" s="51"/>
      <c r="G58" s="51"/>
      <c r="H58" s="54"/>
      <c r="I58" s="50"/>
      <c r="J58" s="55"/>
    </row>
    <row r="59" spans="1:10" ht="14" customHeight="1">
      <c r="A59" s="2">
        <f t="shared" si="0"/>
        <v>51</v>
      </c>
      <c r="B59" s="48"/>
      <c r="C59" s="48"/>
      <c r="D59" s="52"/>
      <c r="E59" s="50"/>
      <c r="F59" s="51"/>
      <c r="G59" s="51"/>
      <c r="H59" s="56"/>
      <c r="I59" s="50"/>
      <c r="J59" s="56"/>
    </row>
    <row r="60" spans="1:10" ht="14" customHeight="1">
      <c r="A60" s="2">
        <f t="shared" si="0"/>
        <v>52</v>
      </c>
      <c r="B60" s="48"/>
      <c r="C60" s="48"/>
      <c r="D60" s="52"/>
      <c r="E60" s="50"/>
      <c r="F60" s="51"/>
      <c r="G60" s="51"/>
      <c r="H60" s="56"/>
      <c r="I60" s="50"/>
      <c r="J60" s="56"/>
    </row>
    <row r="61" spans="1:10" ht="14" customHeight="1">
      <c r="A61" s="2">
        <f t="shared" si="0"/>
        <v>53</v>
      </c>
      <c r="B61" s="48"/>
      <c r="C61" s="48"/>
      <c r="D61" s="52"/>
      <c r="E61" s="50"/>
      <c r="F61" s="51"/>
      <c r="G61" s="51"/>
      <c r="H61" s="56"/>
      <c r="I61" s="50"/>
      <c r="J61" s="56"/>
    </row>
    <row r="62" spans="1:10" ht="14" customHeight="1">
      <c r="A62" s="2">
        <f t="shared" si="0"/>
        <v>54</v>
      </c>
      <c r="B62" s="48"/>
      <c r="C62" s="48"/>
      <c r="D62" s="52"/>
      <c r="E62" s="50"/>
      <c r="F62" s="51"/>
      <c r="G62" s="51"/>
      <c r="H62" s="56"/>
      <c r="I62" s="50"/>
      <c r="J62" s="56"/>
    </row>
    <row r="63" spans="1:10" ht="14" customHeight="1">
      <c r="A63" s="2">
        <f t="shared" si="0"/>
        <v>55</v>
      </c>
      <c r="B63" s="48"/>
      <c r="C63" s="48"/>
      <c r="D63" s="52"/>
      <c r="E63" s="50"/>
      <c r="F63" s="51"/>
      <c r="G63" s="51"/>
      <c r="H63" s="56"/>
      <c r="I63" s="50"/>
      <c r="J63" s="56"/>
    </row>
    <row r="64" spans="1:10" ht="14" customHeight="1">
      <c r="A64" s="2">
        <f t="shared" si="0"/>
        <v>56</v>
      </c>
      <c r="B64" s="48"/>
      <c r="C64" s="48"/>
      <c r="D64" s="52"/>
      <c r="E64" s="50"/>
      <c r="F64" s="51"/>
      <c r="G64" s="51"/>
      <c r="H64" s="56"/>
      <c r="I64" s="50"/>
      <c r="J64" s="56"/>
    </row>
    <row r="65" spans="1:10" ht="14" customHeight="1">
      <c r="A65" s="2">
        <f t="shared" si="0"/>
        <v>57</v>
      </c>
      <c r="B65" s="48"/>
      <c r="C65" s="48"/>
      <c r="D65" s="52"/>
      <c r="E65" s="50"/>
      <c r="F65" s="51"/>
      <c r="G65" s="51"/>
      <c r="H65" s="56"/>
      <c r="I65" s="50"/>
      <c r="J65" s="56"/>
    </row>
    <row r="66" spans="1:10" ht="14" customHeight="1">
      <c r="A66" s="2">
        <f t="shared" si="0"/>
        <v>58</v>
      </c>
      <c r="B66" s="48"/>
      <c r="C66" s="48"/>
      <c r="D66" s="52"/>
      <c r="E66" s="50"/>
      <c r="F66" s="51"/>
      <c r="G66" s="51"/>
      <c r="H66" s="56"/>
      <c r="I66" s="50"/>
      <c r="J66" s="56"/>
    </row>
    <row r="67" spans="1:10" ht="14" customHeight="1">
      <c r="A67" s="2">
        <f t="shared" si="0"/>
        <v>59</v>
      </c>
      <c r="B67" s="48"/>
      <c r="C67" s="48"/>
      <c r="D67" s="52"/>
      <c r="E67" s="50"/>
      <c r="F67" s="51"/>
      <c r="G67" s="51"/>
      <c r="H67" s="56"/>
      <c r="I67" s="50"/>
      <c r="J67" s="56"/>
    </row>
    <row r="68" spans="1:10" ht="14" customHeight="1">
      <c r="A68" s="2">
        <f t="shared" si="0"/>
        <v>60</v>
      </c>
      <c r="B68" s="48"/>
      <c r="C68" s="48"/>
      <c r="D68" s="52"/>
      <c r="E68" s="50"/>
      <c r="F68" s="51"/>
      <c r="G68" s="51"/>
      <c r="H68" s="56"/>
      <c r="I68" s="50"/>
      <c r="J68" s="56"/>
    </row>
    <row r="69" spans="1:10" ht="14" customHeight="1">
      <c r="A69" s="2">
        <f t="shared" si="0"/>
        <v>61</v>
      </c>
      <c r="B69" s="48"/>
      <c r="C69" s="48"/>
      <c r="D69" s="52"/>
      <c r="E69" s="50"/>
      <c r="F69" s="51"/>
      <c r="G69" s="51"/>
      <c r="H69" s="56"/>
      <c r="I69" s="50"/>
      <c r="J69" s="56"/>
    </row>
    <row r="70" spans="1:10" ht="14" customHeight="1">
      <c r="A70" s="2">
        <f t="shared" si="0"/>
        <v>62</v>
      </c>
      <c r="B70" s="48"/>
      <c r="C70" s="48"/>
      <c r="D70" s="52"/>
      <c r="E70" s="50"/>
      <c r="F70" s="51"/>
      <c r="G70" s="51"/>
      <c r="H70" s="56"/>
      <c r="I70" s="50"/>
      <c r="J70" s="56"/>
    </row>
    <row r="71" spans="1:10" ht="14" customHeight="1">
      <c r="A71" s="2">
        <f t="shared" si="0"/>
        <v>63</v>
      </c>
      <c r="B71" s="48"/>
      <c r="C71" s="48"/>
      <c r="D71" s="52"/>
      <c r="E71" s="50"/>
      <c r="F71" s="51"/>
      <c r="G71" s="51"/>
      <c r="H71" s="56"/>
      <c r="I71" s="50"/>
      <c r="J71" s="56"/>
    </row>
    <row r="72" spans="1:10" ht="14" customHeight="1">
      <c r="A72" s="2">
        <f t="shared" si="0"/>
        <v>64</v>
      </c>
      <c r="B72" s="48"/>
      <c r="C72" s="48"/>
      <c r="D72" s="52"/>
      <c r="E72" s="50"/>
      <c r="F72" s="51"/>
      <c r="G72" s="51"/>
      <c r="H72" s="56"/>
      <c r="I72" s="50"/>
      <c r="J72" s="56"/>
    </row>
    <row r="73" spans="1:10" ht="14" customHeight="1">
      <c r="A73" s="2">
        <f t="shared" si="0"/>
        <v>65</v>
      </c>
      <c r="B73" s="48"/>
      <c r="C73" s="48"/>
      <c r="D73" s="52"/>
      <c r="E73" s="50"/>
      <c r="F73" s="51"/>
      <c r="G73" s="51"/>
      <c r="H73" s="56"/>
      <c r="I73" s="50"/>
      <c r="J73" s="56"/>
    </row>
    <row r="74" spans="1:10" ht="14" customHeight="1">
      <c r="A74" s="2">
        <f t="shared" si="0"/>
        <v>66</v>
      </c>
      <c r="B74" s="48"/>
      <c r="C74" s="48"/>
      <c r="D74" s="52"/>
      <c r="E74" s="50"/>
      <c r="F74" s="51"/>
      <c r="G74" s="51"/>
      <c r="H74" s="56"/>
      <c r="I74" s="50"/>
      <c r="J74" s="56"/>
    </row>
    <row r="75" spans="1:10" ht="14" customHeight="1">
      <c r="A75" s="2">
        <f t="shared" ref="A75:A138" si="1">A74+1</f>
        <v>67</v>
      </c>
      <c r="B75" s="48"/>
      <c r="C75" s="48"/>
      <c r="D75" s="52"/>
      <c r="E75" s="50"/>
      <c r="F75" s="51"/>
      <c r="G75" s="51"/>
      <c r="H75" s="56"/>
      <c r="I75" s="50"/>
      <c r="J75" s="56"/>
    </row>
    <row r="76" spans="1:10" ht="14" customHeight="1">
      <c r="A76" s="2">
        <f t="shared" si="1"/>
        <v>68</v>
      </c>
      <c r="B76" s="48"/>
      <c r="C76" s="48"/>
      <c r="D76" s="52"/>
      <c r="E76" s="50"/>
      <c r="F76" s="51"/>
      <c r="G76" s="51"/>
      <c r="H76" s="56"/>
      <c r="I76" s="50"/>
      <c r="J76" s="56"/>
    </row>
    <row r="77" spans="1:10" ht="14" customHeight="1">
      <c r="A77" s="2">
        <f t="shared" si="1"/>
        <v>69</v>
      </c>
      <c r="B77" s="48"/>
      <c r="C77" s="48"/>
      <c r="D77" s="52"/>
      <c r="E77" s="50"/>
      <c r="F77" s="51"/>
      <c r="G77" s="51"/>
      <c r="H77" s="56"/>
      <c r="I77" s="50"/>
      <c r="J77" s="56"/>
    </row>
    <row r="78" spans="1:10" ht="14" customHeight="1">
      <c r="A78" s="2">
        <f t="shared" si="1"/>
        <v>70</v>
      </c>
      <c r="B78" s="48"/>
      <c r="C78" s="48"/>
      <c r="D78" s="52"/>
      <c r="E78" s="50"/>
      <c r="F78" s="51"/>
      <c r="G78" s="51"/>
      <c r="H78" s="56"/>
      <c r="I78" s="50"/>
      <c r="J78" s="56"/>
    </row>
    <row r="79" spans="1:10" ht="14" customHeight="1">
      <c r="A79" s="2">
        <f t="shared" si="1"/>
        <v>71</v>
      </c>
      <c r="B79" s="48"/>
      <c r="C79" s="48"/>
      <c r="D79" s="52"/>
      <c r="E79" s="50"/>
      <c r="F79" s="51"/>
      <c r="G79" s="51"/>
      <c r="H79" s="56"/>
      <c r="I79" s="50"/>
      <c r="J79" s="56"/>
    </row>
    <row r="80" spans="1:10" ht="14" customHeight="1">
      <c r="A80" s="2">
        <f t="shared" si="1"/>
        <v>72</v>
      </c>
      <c r="B80" s="48"/>
      <c r="C80" s="48"/>
      <c r="D80" s="52"/>
      <c r="E80" s="50"/>
      <c r="F80" s="51"/>
      <c r="G80" s="51"/>
      <c r="H80" s="56"/>
      <c r="I80" s="50"/>
      <c r="J80" s="56"/>
    </row>
    <row r="81" spans="1:10" ht="14" customHeight="1">
      <c r="A81" s="2">
        <f t="shared" si="1"/>
        <v>73</v>
      </c>
      <c r="B81" s="48"/>
      <c r="C81" s="48"/>
      <c r="D81" s="52"/>
      <c r="E81" s="50"/>
      <c r="F81" s="51"/>
      <c r="G81" s="51"/>
      <c r="H81" s="56"/>
      <c r="I81" s="50"/>
      <c r="J81" s="56"/>
    </row>
    <row r="82" spans="1:10" ht="14" customHeight="1">
      <c r="A82" s="2">
        <f t="shared" si="1"/>
        <v>74</v>
      </c>
      <c r="B82" s="48"/>
      <c r="C82" s="48"/>
      <c r="D82" s="52"/>
      <c r="E82" s="50"/>
      <c r="F82" s="51"/>
      <c r="G82" s="51"/>
      <c r="H82" s="56"/>
      <c r="I82" s="50"/>
      <c r="J82" s="56"/>
    </row>
    <row r="83" spans="1:10" ht="14" customHeight="1">
      <c r="A83" s="2">
        <f t="shared" si="1"/>
        <v>75</v>
      </c>
      <c r="B83" s="48"/>
      <c r="C83" s="48"/>
      <c r="D83" s="52"/>
      <c r="E83" s="50"/>
      <c r="F83" s="51"/>
      <c r="G83" s="51"/>
      <c r="H83" s="56"/>
      <c r="I83" s="50"/>
      <c r="J83" s="56"/>
    </row>
    <row r="84" spans="1:10" ht="14" customHeight="1">
      <c r="A84" s="2">
        <f t="shared" si="1"/>
        <v>76</v>
      </c>
      <c r="B84" s="48"/>
      <c r="C84" s="48"/>
      <c r="D84" s="52"/>
      <c r="E84" s="50"/>
      <c r="F84" s="51"/>
      <c r="G84" s="51"/>
      <c r="H84" s="56"/>
      <c r="I84" s="50"/>
      <c r="J84" s="56"/>
    </row>
    <row r="85" spans="1:10" ht="14" customHeight="1">
      <c r="A85" s="2">
        <f t="shared" si="1"/>
        <v>77</v>
      </c>
      <c r="B85" s="48"/>
      <c r="C85" s="48"/>
      <c r="D85" s="52"/>
      <c r="E85" s="50"/>
      <c r="F85" s="51"/>
      <c r="G85" s="51"/>
      <c r="H85" s="56"/>
      <c r="I85" s="50"/>
      <c r="J85" s="56"/>
    </row>
    <row r="86" spans="1:10" ht="14" customHeight="1">
      <c r="A86" s="2">
        <f t="shared" si="1"/>
        <v>78</v>
      </c>
      <c r="B86" s="48"/>
      <c r="C86" s="48"/>
      <c r="D86" s="57"/>
      <c r="E86" s="50"/>
      <c r="F86" s="51"/>
      <c r="G86" s="51"/>
      <c r="H86" s="56"/>
      <c r="I86" s="50"/>
      <c r="J86" s="56"/>
    </row>
    <row r="87" spans="1:10" ht="14" customHeight="1">
      <c r="A87" s="2">
        <f t="shared" si="1"/>
        <v>79</v>
      </c>
      <c r="B87" s="48"/>
      <c r="C87" s="48"/>
      <c r="D87" s="57"/>
      <c r="E87" s="50"/>
      <c r="F87" s="51"/>
      <c r="G87" s="51"/>
      <c r="H87" s="56"/>
      <c r="I87" s="50"/>
      <c r="J87" s="56"/>
    </row>
    <row r="88" spans="1:10" ht="14" customHeight="1">
      <c r="A88" s="2">
        <f t="shared" si="1"/>
        <v>80</v>
      </c>
      <c r="B88" s="48"/>
      <c r="C88" s="48"/>
      <c r="D88" s="57"/>
      <c r="E88" s="50"/>
      <c r="F88" s="51"/>
      <c r="G88" s="51"/>
      <c r="H88" s="56"/>
      <c r="I88" s="50"/>
      <c r="J88" s="56"/>
    </row>
    <row r="89" spans="1:10" ht="14" customHeight="1">
      <c r="A89" s="2">
        <f t="shared" si="1"/>
        <v>81</v>
      </c>
      <c r="B89" s="48"/>
      <c r="C89" s="48"/>
      <c r="D89" s="57"/>
      <c r="E89" s="50"/>
      <c r="F89" s="51"/>
      <c r="G89" s="51"/>
      <c r="H89" s="56"/>
      <c r="I89" s="50"/>
      <c r="J89" s="56"/>
    </row>
    <row r="90" spans="1:10" ht="14" customHeight="1">
      <c r="A90" s="2">
        <f t="shared" si="1"/>
        <v>82</v>
      </c>
      <c r="B90" s="48"/>
      <c r="C90" s="48"/>
      <c r="D90" s="57"/>
      <c r="E90" s="50"/>
      <c r="F90" s="51"/>
      <c r="G90" s="51"/>
      <c r="H90" s="56"/>
      <c r="I90" s="50"/>
      <c r="J90" s="56"/>
    </row>
    <row r="91" spans="1:10" ht="14" customHeight="1">
      <c r="A91" s="2">
        <f t="shared" si="1"/>
        <v>83</v>
      </c>
      <c r="B91" s="48"/>
      <c r="C91" s="48"/>
      <c r="D91" s="57"/>
      <c r="E91" s="50"/>
      <c r="F91" s="51"/>
      <c r="G91" s="51"/>
      <c r="H91" s="56"/>
      <c r="I91" s="50"/>
      <c r="J91" s="56"/>
    </row>
    <row r="92" spans="1:10" ht="14" customHeight="1">
      <c r="A92" s="2">
        <f t="shared" si="1"/>
        <v>84</v>
      </c>
      <c r="B92" s="48"/>
      <c r="C92" s="48"/>
      <c r="D92" s="57"/>
      <c r="E92" s="50"/>
      <c r="F92" s="51"/>
      <c r="G92" s="51"/>
      <c r="H92" s="56"/>
      <c r="I92" s="50"/>
      <c r="J92" s="56"/>
    </row>
    <row r="93" spans="1:10" ht="14" customHeight="1">
      <c r="A93" s="2">
        <f t="shared" si="1"/>
        <v>85</v>
      </c>
      <c r="B93" s="48"/>
      <c r="C93" s="48"/>
      <c r="D93" s="57"/>
      <c r="E93" s="50"/>
      <c r="F93" s="51"/>
      <c r="G93" s="51"/>
      <c r="H93" s="56"/>
      <c r="I93" s="50"/>
      <c r="J93" s="56"/>
    </row>
    <row r="94" spans="1:10" ht="14" customHeight="1">
      <c r="A94" s="2">
        <f t="shared" si="1"/>
        <v>86</v>
      </c>
      <c r="B94" s="48"/>
      <c r="C94" s="48"/>
      <c r="D94" s="57"/>
      <c r="E94" s="50"/>
      <c r="F94" s="51"/>
      <c r="G94" s="51"/>
      <c r="H94" s="56"/>
      <c r="I94" s="50"/>
      <c r="J94" s="56"/>
    </row>
    <row r="95" spans="1:10" ht="14" customHeight="1">
      <c r="A95" s="2">
        <f t="shared" si="1"/>
        <v>87</v>
      </c>
      <c r="B95" s="48"/>
      <c r="C95" s="56"/>
      <c r="D95" s="57"/>
      <c r="E95" s="50"/>
      <c r="F95" s="51"/>
      <c r="G95" s="56"/>
      <c r="H95" s="56"/>
      <c r="I95" s="56"/>
      <c r="J95" s="56"/>
    </row>
    <row r="96" spans="1:10" ht="14" customHeight="1">
      <c r="A96" s="2">
        <f t="shared" si="1"/>
        <v>88</v>
      </c>
      <c r="B96" s="48"/>
      <c r="C96" s="56"/>
      <c r="D96" s="57"/>
      <c r="E96" s="50"/>
      <c r="F96" s="51"/>
      <c r="G96" s="56"/>
      <c r="H96" s="56"/>
      <c r="I96" s="56"/>
      <c r="J96" s="56"/>
    </row>
    <row r="97" spans="1:10" ht="14" customHeight="1">
      <c r="A97" s="2">
        <f t="shared" si="1"/>
        <v>89</v>
      </c>
      <c r="B97" s="48"/>
      <c r="C97" s="56"/>
      <c r="D97" s="57"/>
      <c r="E97" s="50"/>
      <c r="F97" s="51"/>
      <c r="G97" s="56"/>
      <c r="H97" s="56"/>
      <c r="I97" s="56"/>
      <c r="J97" s="56"/>
    </row>
    <row r="98" spans="1:10" ht="14" customHeight="1">
      <c r="A98" s="2">
        <f t="shared" si="1"/>
        <v>90</v>
      </c>
      <c r="B98" s="48"/>
      <c r="C98" s="56"/>
      <c r="D98" s="57"/>
      <c r="E98" s="50"/>
      <c r="F98" s="51"/>
      <c r="G98" s="56"/>
      <c r="H98" s="56"/>
      <c r="I98" s="56"/>
      <c r="J98" s="56"/>
    </row>
    <row r="99" spans="1:10" ht="14" customHeight="1">
      <c r="A99" s="2">
        <f t="shared" si="1"/>
        <v>91</v>
      </c>
      <c r="B99" s="48"/>
      <c r="C99" s="56"/>
      <c r="D99" s="57"/>
      <c r="E99" s="50"/>
      <c r="F99" s="51"/>
      <c r="G99" s="56"/>
      <c r="H99" s="56"/>
      <c r="I99" s="56"/>
      <c r="J99" s="56"/>
    </row>
    <row r="100" spans="1:10" ht="14" customHeight="1">
      <c r="A100" s="2">
        <f t="shared" si="1"/>
        <v>92</v>
      </c>
      <c r="B100" s="48"/>
      <c r="C100" s="56"/>
      <c r="D100" s="57"/>
      <c r="E100" s="50"/>
      <c r="F100" s="51"/>
      <c r="G100" s="56"/>
      <c r="H100" s="56"/>
      <c r="I100" s="56"/>
      <c r="J100" s="56"/>
    </row>
    <row r="101" spans="1:10" ht="14" customHeight="1">
      <c r="A101" s="2">
        <f t="shared" si="1"/>
        <v>93</v>
      </c>
      <c r="B101" s="48"/>
      <c r="C101" s="56"/>
      <c r="D101" s="57"/>
      <c r="E101" s="50"/>
      <c r="F101" s="51"/>
      <c r="G101" s="56"/>
      <c r="H101" s="56"/>
      <c r="I101" s="56"/>
      <c r="J101" s="56"/>
    </row>
    <row r="102" spans="1:10" ht="14" customHeight="1">
      <c r="A102" s="2">
        <f t="shared" si="1"/>
        <v>94</v>
      </c>
      <c r="B102" s="48"/>
      <c r="C102" s="56"/>
      <c r="D102" s="57"/>
      <c r="E102" s="50"/>
      <c r="F102" s="51"/>
      <c r="G102" s="56"/>
      <c r="H102" s="56"/>
      <c r="I102" s="56"/>
      <c r="J102" s="56"/>
    </row>
    <row r="103" spans="1:10" ht="14" customHeight="1">
      <c r="A103" s="2">
        <f t="shared" si="1"/>
        <v>95</v>
      </c>
      <c r="B103" s="48"/>
      <c r="C103" s="56"/>
      <c r="D103" s="57"/>
      <c r="E103" s="50"/>
      <c r="F103" s="51"/>
      <c r="G103" s="56"/>
      <c r="H103" s="56"/>
      <c r="I103" s="56"/>
      <c r="J103" s="56"/>
    </row>
    <row r="104" spans="1:10" ht="14" customHeight="1">
      <c r="A104" s="2">
        <f t="shared" si="1"/>
        <v>96</v>
      </c>
      <c r="B104" s="48"/>
      <c r="C104" s="56"/>
      <c r="D104" s="57"/>
      <c r="E104" s="50"/>
      <c r="F104" s="51"/>
      <c r="G104" s="56"/>
      <c r="H104" s="56"/>
      <c r="I104" s="56"/>
      <c r="J104" s="56"/>
    </row>
    <row r="105" spans="1:10" ht="14" customHeight="1">
      <c r="A105" s="2">
        <f t="shared" si="1"/>
        <v>97</v>
      </c>
      <c r="B105" s="48"/>
      <c r="C105" s="56"/>
      <c r="D105" s="57"/>
      <c r="E105" s="50"/>
      <c r="F105" s="51"/>
      <c r="G105" s="56"/>
      <c r="H105" s="56"/>
      <c r="I105" s="56"/>
      <c r="J105" s="56"/>
    </row>
    <row r="106" spans="1:10" ht="14" customHeight="1">
      <c r="A106" s="2">
        <f t="shared" si="1"/>
        <v>98</v>
      </c>
      <c r="B106" s="48"/>
      <c r="C106" s="56"/>
      <c r="D106" s="57"/>
      <c r="E106" s="50"/>
      <c r="F106" s="51"/>
      <c r="G106" s="56"/>
      <c r="H106" s="56"/>
      <c r="I106" s="56"/>
      <c r="J106" s="56"/>
    </row>
    <row r="107" spans="1:10" ht="14" customHeight="1">
      <c r="A107" s="2">
        <f t="shared" si="1"/>
        <v>99</v>
      </c>
      <c r="B107" s="48"/>
      <c r="C107" s="56"/>
      <c r="D107" s="57"/>
      <c r="E107" s="50"/>
      <c r="F107" s="51"/>
      <c r="G107" s="56"/>
      <c r="H107" s="56"/>
      <c r="I107" s="56"/>
      <c r="J107" s="56"/>
    </row>
    <row r="108" spans="1:10" ht="14" customHeight="1">
      <c r="A108" s="2">
        <f t="shared" si="1"/>
        <v>100</v>
      </c>
      <c r="B108" s="48"/>
      <c r="C108" s="56"/>
      <c r="D108" s="57"/>
      <c r="E108" s="50"/>
      <c r="F108" s="51"/>
      <c r="G108" s="56"/>
      <c r="H108" s="56"/>
      <c r="I108" s="56"/>
      <c r="J108" s="56"/>
    </row>
    <row r="109" spans="1:10">
      <c r="A109" s="2">
        <f t="shared" si="1"/>
        <v>101</v>
      </c>
      <c r="B109" s="48"/>
      <c r="C109" s="56"/>
      <c r="D109" s="57"/>
      <c r="E109" s="50"/>
      <c r="F109" s="51"/>
      <c r="G109" s="56"/>
      <c r="H109" s="56"/>
      <c r="I109" s="56"/>
      <c r="J109" s="56"/>
    </row>
    <row r="110" spans="1:10">
      <c r="A110" s="2">
        <f t="shared" si="1"/>
        <v>102</v>
      </c>
      <c r="B110" s="48"/>
      <c r="C110" s="56"/>
      <c r="D110" s="57"/>
      <c r="E110" s="50"/>
      <c r="F110" s="51"/>
      <c r="G110" s="56"/>
      <c r="H110" s="56"/>
      <c r="I110" s="56"/>
      <c r="J110" s="56"/>
    </row>
    <row r="111" spans="1:10">
      <c r="A111" s="2">
        <f t="shared" si="1"/>
        <v>103</v>
      </c>
      <c r="B111" s="48"/>
      <c r="C111" s="56"/>
      <c r="D111" s="57"/>
      <c r="E111" s="50"/>
      <c r="F111" s="51"/>
      <c r="G111" s="56"/>
      <c r="H111" s="56"/>
      <c r="I111" s="56"/>
      <c r="J111" s="56"/>
    </row>
    <row r="112" spans="1:10">
      <c r="A112" s="2">
        <f t="shared" si="1"/>
        <v>104</v>
      </c>
      <c r="B112" s="48"/>
      <c r="C112" s="56"/>
      <c r="D112" s="57"/>
      <c r="E112" s="50"/>
      <c r="F112" s="51"/>
      <c r="G112" s="56"/>
      <c r="H112" s="56"/>
      <c r="I112" s="56"/>
      <c r="J112" s="56"/>
    </row>
    <row r="113" spans="1:10">
      <c r="A113" s="2">
        <f t="shared" si="1"/>
        <v>105</v>
      </c>
      <c r="B113" s="48"/>
      <c r="C113" s="56"/>
      <c r="D113" s="57"/>
      <c r="E113" s="50"/>
      <c r="F113" s="51"/>
      <c r="G113" s="56"/>
      <c r="H113" s="56"/>
      <c r="I113" s="56"/>
      <c r="J113" s="56"/>
    </row>
    <row r="114" spans="1:10">
      <c r="A114" s="2">
        <f t="shared" si="1"/>
        <v>106</v>
      </c>
      <c r="B114" s="48"/>
      <c r="C114" s="56"/>
      <c r="D114" s="57"/>
      <c r="E114" s="50"/>
      <c r="F114" s="51"/>
      <c r="G114" s="56"/>
      <c r="H114" s="56"/>
      <c r="I114" s="56"/>
      <c r="J114" s="56"/>
    </row>
    <row r="115" spans="1:10">
      <c r="A115" s="2">
        <f t="shared" si="1"/>
        <v>107</v>
      </c>
      <c r="B115" s="48"/>
      <c r="C115" s="56"/>
      <c r="D115" s="57"/>
      <c r="E115" s="50"/>
      <c r="F115" s="51"/>
      <c r="G115" s="56"/>
      <c r="H115" s="56"/>
      <c r="I115" s="56"/>
      <c r="J115" s="56"/>
    </row>
    <row r="116" spans="1:10">
      <c r="A116" s="2">
        <f t="shared" si="1"/>
        <v>108</v>
      </c>
      <c r="B116" s="48"/>
      <c r="C116" s="56"/>
      <c r="D116" s="57"/>
      <c r="E116" s="50"/>
      <c r="F116" s="51"/>
      <c r="G116" s="56"/>
      <c r="H116" s="56"/>
      <c r="I116" s="56"/>
      <c r="J116" s="56"/>
    </row>
    <row r="117" spans="1:10">
      <c r="A117" s="2">
        <f t="shared" si="1"/>
        <v>109</v>
      </c>
      <c r="B117" s="48"/>
      <c r="C117" s="56"/>
      <c r="D117" s="57"/>
      <c r="E117" s="50"/>
      <c r="F117" s="51"/>
      <c r="G117" s="56"/>
      <c r="H117" s="56"/>
      <c r="I117" s="56"/>
      <c r="J117" s="56"/>
    </row>
    <row r="118" spans="1:10">
      <c r="A118" s="2">
        <f t="shared" si="1"/>
        <v>110</v>
      </c>
      <c r="B118" s="48"/>
      <c r="C118" s="56"/>
      <c r="D118" s="57"/>
      <c r="E118" s="50"/>
      <c r="F118" s="51"/>
      <c r="G118" s="56"/>
      <c r="H118" s="56"/>
      <c r="I118" s="56"/>
      <c r="J118" s="56"/>
    </row>
    <row r="119" spans="1:10">
      <c r="A119" s="2">
        <f t="shared" si="1"/>
        <v>111</v>
      </c>
      <c r="B119" s="48"/>
      <c r="C119" s="56"/>
      <c r="D119" s="57"/>
      <c r="E119" s="50"/>
      <c r="F119" s="51"/>
      <c r="G119" s="56"/>
      <c r="H119" s="56"/>
      <c r="I119" s="56"/>
      <c r="J119" s="56"/>
    </row>
    <row r="120" spans="1:10">
      <c r="A120" s="2">
        <f t="shared" si="1"/>
        <v>112</v>
      </c>
      <c r="B120" s="48"/>
      <c r="C120" s="56"/>
      <c r="D120" s="57"/>
      <c r="E120" s="50"/>
      <c r="F120" s="51"/>
      <c r="G120" s="56"/>
      <c r="H120" s="56"/>
      <c r="I120" s="56"/>
      <c r="J120" s="56"/>
    </row>
    <row r="121" spans="1:10">
      <c r="A121" s="2">
        <f t="shared" si="1"/>
        <v>113</v>
      </c>
      <c r="B121" s="48"/>
      <c r="C121" s="56"/>
      <c r="D121" s="57"/>
      <c r="E121" s="50"/>
      <c r="F121" s="51"/>
      <c r="G121" s="56"/>
      <c r="H121" s="56"/>
      <c r="I121" s="56"/>
      <c r="J121" s="56"/>
    </row>
    <row r="122" spans="1:10">
      <c r="A122" s="2">
        <f t="shared" si="1"/>
        <v>114</v>
      </c>
      <c r="B122" s="48"/>
      <c r="C122" s="56"/>
      <c r="D122" s="57"/>
      <c r="E122" s="50"/>
      <c r="F122" s="51"/>
      <c r="G122" s="56"/>
      <c r="H122" s="56"/>
      <c r="I122" s="56"/>
      <c r="J122" s="56"/>
    </row>
    <row r="123" spans="1:10">
      <c r="A123" s="2">
        <f t="shared" si="1"/>
        <v>115</v>
      </c>
      <c r="B123" s="48"/>
      <c r="C123" s="56"/>
      <c r="D123" s="57"/>
      <c r="E123" s="50"/>
      <c r="F123" s="51"/>
      <c r="G123" s="56"/>
      <c r="H123" s="56"/>
      <c r="I123" s="56"/>
      <c r="J123" s="56"/>
    </row>
    <row r="124" spans="1:10">
      <c r="A124" s="2">
        <f t="shared" si="1"/>
        <v>116</v>
      </c>
      <c r="B124" s="48"/>
      <c r="C124" s="56"/>
      <c r="D124" s="57"/>
      <c r="E124" s="50"/>
      <c r="F124" s="51"/>
      <c r="G124" s="56"/>
      <c r="H124" s="56"/>
      <c r="I124" s="56"/>
      <c r="J124" s="56"/>
    </row>
    <row r="125" spans="1:10">
      <c r="A125" s="2">
        <f t="shared" si="1"/>
        <v>117</v>
      </c>
      <c r="B125" s="48"/>
      <c r="C125" s="56"/>
      <c r="D125" s="57"/>
      <c r="E125" s="50"/>
      <c r="F125" s="51"/>
      <c r="G125" s="56"/>
      <c r="H125" s="56"/>
      <c r="I125" s="56"/>
      <c r="J125" s="56"/>
    </row>
    <row r="126" spans="1:10">
      <c r="A126" s="2">
        <f t="shared" si="1"/>
        <v>118</v>
      </c>
      <c r="B126" s="48"/>
      <c r="C126" s="56"/>
      <c r="D126" s="57"/>
      <c r="E126" s="50"/>
      <c r="F126" s="51"/>
      <c r="G126" s="56"/>
      <c r="H126" s="56"/>
      <c r="I126" s="56"/>
      <c r="J126" s="56"/>
    </row>
    <row r="127" spans="1:10">
      <c r="A127" s="2">
        <f t="shared" si="1"/>
        <v>119</v>
      </c>
      <c r="B127" s="48"/>
      <c r="C127" s="56"/>
      <c r="D127" s="57"/>
      <c r="E127" s="50"/>
      <c r="F127" s="51"/>
      <c r="G127" s="56"/>
      <c r="H127" s="56"/>
      <c r="I127" s="56"/>
      <c r="J127" s="56"/>
    </row>
    <row r="128" spans="1:10">
      <c r="A128" s="2">
        <f t="shared" si="1"/>
        <v>120</v>
      </c>
      <c r="B128" s="48"/>
      <c r="C128" s="56"/>
      <c r="D128" s="57"/>
      <c r="E128" s="50"/>
      <c r="F128" s="51"/>
      <c r="G128" s="56"/>
      <c r="H128" s="56"/>
      <c r="I128" s="56"/>
      <c r="J128" s="56"/>
    </row>
    <row r="129" spans="1:10">
      <c r="A129" s="2">
        <f t="shared" si="1"/>
        <v>121</v>
      </c>
      <c r="B129" s="48"/>
      <c r="C129" s="56"/>
      <c r="D129" s="57"/>
      <c r="E129" s="50"/>
      <c r="F129" s="51"/>
      <c r="G129" s="56"/>
      <c r="H129" s="56"/>
      <c r="I129" s="56"/>
      <c r="J129" s="56"/>
    </row>
    <row r="130" spans="1:10">
      <c r="A130" s="2">
        <f t="shared" si="1"/>
        <v>122</v>
      </c>
      <c r="B130" s="48"/>
      <c r="C130" s="56"/>
      <c r="D130" s="57"/>
      <c r="E130" s="50"/>
      <c r="F130" s="51"/>
      <c r="G130" s="56"/>
      <c r="H130" s="56"/>
      <c r="I130" s="56"/>
      <c r="J130" s="56"/>
    </row>
    <row r="131" spans="1:10">
      <c r="A131" s="2">
        <f t="shared" si="1"/>
        <v>123</v>
      </c>
      <c r="B131" s="48"/>
      <c r="C131" s="56"/>
      <c r="D131" s="57"/>
      <c r="E131" s="50"/>
      <c r="F131" s="51"/>
      <c r="G131" s="56"/>
      <c r="H131" s="56"/>
      <c r="I131" s="56"/>
      <c r="J131" s="56"/>
    </row>
    <row r="132" spans="1:10">
      <c r="A132" s="2">
        <f t="shared" si="1"/>
        <v>124</v>
      </c>
      <c r="B132" s="48"/>
      <c r="C132" s="56"/>
      <c r="D132" s="57"/>
      <c r="E132" s="50"/>
      <c r="F132" s="51"/>
      <c r="G132" s="56"/>
      <c r="H132" s="56"/>
      <c r="I132" s="56"/>
      <c r="J132" s="56"/>
    </row>
    <row r="133" spans="1:10">
      <c r="A133" s="2">
        <f t="shared" si="1"/>
        <v>125</v>
      </c>
      <c r="B133" s="48"/>
      <c r="C133" s="56"/>
      <c r="D133" s="57"/>
      <c r="E133" s="50"/>
      <c r="F133" s="51"/>
      <c r="G133" s="56"/>
      <c r="H133" s="56"/>
      <c r="I133" s="56"/>
      <c r="J133" s="56"/>
    </row>
    <row r="134" spans="1:10">
      <c r="A134" s="2">
        <f t="shared" si="1"/>
        <v>126</v>
      </c>
      <c r="B134" s="48"/>
      <c r="C134" s="56"/>
      <c r="D134" s="57"/>
      <c r="E134" s="50"/>
      <c r="F134" s="51"/>
      <c r="G134" s="56"/>
      <c r="H134" s="56"/>
      <c r="I134" s="56"/>
      <c r="J134" s="56"/>
    </row>
    <row r="135" spans="1:10">
      <c r="A135" s="2">
        <f t="shared" si="1"/>
        <v>127</v>
      </c>
      <c r="B135" s="48"/>
      <c r="C135" s="56"/>
      <c r="D135" s="57"/>
      <c r="E135" s="50"/>
      <c r="F135" s="51"/>
      <c r="G135" s="56"/>
      <c r="H135" s="56"/>
      <c r="I135" s="56"/>
      <c r="J135" s="56"/>
    </row>
    <row r="136" spans="1:10">
      <c r="A136" s="2">
        <f t="shared" si="1"/>
        <v>128</v>
      </c>
      <c r="B136" s="48"/>
      <c r="C136" s="56"/>
      <c r="D136" s="57"/>
      <c r="E136" s="50"/>
      <c r="F136" s="51"/>
      <c r="G136" s="56"/>
      <c r="H136" s="56"/>
      <c r="I136" s="56"/>
      <c r="J136" s="56"/>
    </row>
    <row r="137" spans="1:10">
      <c r="A137" s="2">
        <f t="shared" si="1"/>
        <v>129</v>
      </c>
      <c r="B137" s="48"/>
      <c r="C137" s="56"/>
      <c r="D137" s="57"/>
      <c r="E137" s="50"/>
      <c r="F137" s="51"/>
      <c r="G137" s="56"/>
      <c r="H137" s="56"/>
      <c r="I137" s="56"/>
      <c r="J137" s="56"/>
    </row>
    <row r="138" spans="1:10">
      <c r="A138" s="2">
        <f t="shared" si="1"/>
        <v>130</v>
      </c>
      <c r="B138" s="48"/>
      <c r="C138" s="56"/>
      <c r="D138" s="57"/>
      <c r="E138" s="50"/>
      <c r="F138" s="51"/>
      <c r="G138" s="56"/>
      <c r="H138" s="56"/>
      <c r="I138" s="56"/>
      <c r="J138" s="56"/>
    </row>
    <row r="139" spans="1:10">
      <c r="A139" s="2">
        <f t="shared" ref="A139:A202" si="2">A138+1</f>
        <v>131</v>
      </c>
      <c r="B139" s="48"/>
      <c r="C139" s="56"/>
      <c r="D139" s="57"/>
      <c r="E139" s="50"/>
      <c r="F139" s="51"/>
      <c r="G139" s="56"/>
      <c r="H139" s="56"/>
      <c r="I139" s="56"/>
      <c r="J139" s="56"/>
    </row>
    <row r="140" spans="1:10">
      <c r="A140" s="2">
        <f t="shared" si="2"/>
        <v>132</v>
      </c>
      <c r="B140" s="48"/>
      <c r="C140" s="56"/>
      <c r="D140" s="57"/>
      <c r="E140" s="50"/>
      <c r="F140" s="51"/>
      <c r="G140" s="56"/>
      <c r="H140" s="56"/>
      <c r="I140" s="56"/>
      <c r="J140" s="56"/>
    </row>
    <row r="141" spans="1:10">
      <c r="A141" s="2">
        <f t="shared" si="2"/>
        <v>133</v>
      </c>
      <c r="B141" s="48"/>
      <c r="C141" s="56"/>
      <c r="D141" s="57"/>
      <c r="E141" s="50"/>
      <c r="F141" s="51"/>
      <c r="G141" s="56"/>
      <c r="H141" s="56"/>
      <c r="I141" s="56"/>
      <c r="J141" s="56"/>
    </row>
    <row r="142" spans="1:10">
      <c r="A142" s="2">
        <f t="shared" si="2"/>
        <v>134</v>
      </c>
      <c r="B142" s="48"/>
      <c r="C142" s="56"/>
      <c r="D142" s="57"/>
      <c r="E142" s="50"/>
      <c r="F142" s="51"/>
      <c r="G142" s="56"/>
      <c r="H142" s="56"/>
      <c r="I142" s="56"/>
      <c r="J142" s="56"/>
    </row>
    <row r="143" spans="1:10">
      <c r="A143" s="2">
        <f t="shared" si="2"/>
        <v>135</v>
      </c>
      <c r="B143" s="48"/>
      <c r="C143" s="56"/>
      <c r="D143" s="57"/>
      <c r="E143" s="50"/>
      <c r="F143" s="51"/>
      <c r="G143" s="56"/>
      <c r="H143" s="56"/>
      <c r="I143" s="56"/>
      <c r="J143" s="56"/>
    </row>
    <row r="144" spans="1:10">
      <c r="A144" s="2">
        <f t="shared" si="2"/>
        <v>136</v>
      </c>
      <c r="B144" s="48"/>
      <c r="C144" s="56"/>
      <c r="D144" s="57"/>
      <c r="E144" s="50"/>
      <c r="F144" s="51"/>
      <c r="G144" s="56"/>
      <c r="H144" s="56"/>
      <c r="I144" s="56"/>
      <c r="J144" s="56"/>
    </row>
    <row r="145" spans="1:10">
      <c r="A145" s="2">
        <f t="shared" si="2"/>
        <v>137</v>
      </c>
      <c r="B145" s="48"/>
      <c r="C145" s="56"/>
      <c r="D145" s="57"/>
      <c r="E145" s="50"/>
      <c r="F145" s="51"/>
      <c r="G145" s="56"/>
      <c r="H145" s="56"/>
      <c r="I145" s="56"/>
      <c r="J145" s="56"/>
    </row>
    <row r="146" spans="1:10">
      <c r="A146" s="2">
        <f t="shared" si="2"/>
        <v>138</v>
      </c>
      <c r="B146" s="48"/>
      <c r="C146" s="56"/>
      <c r="D146" s="57"/>
      <c r="E146" s="50"/>
      <c r="F146" s="51"/>
      <c r="G146" s="56"/>
      <c r="H146" s="56"/>
      <c r="I146" s="56"/>
      <c r="J146" s="56"/>
    </row>
    <row r="147" spans="1:10">
      <c r="A147" s="2">
        <f t="shared" si="2"/>
        <v>139</v>
      </c>
      <c r="B147" s="48"/>
      <c r="C147" s="56"/>
      <c r="D147" s="57"/>
      <c r="E147" s="50"/>
      <c r="F147" s="51"/>
      <c r="G147" s="56"/>
      <c r="H147" s="56"/>
      <c r="I147" s="56"/>
      <c r="J147" s="56"/>
    </row>
    <row r="148" spans="1:10">
      <c r="A148" s="2">
        <f t="shared" si="2"/>
        <v>140</v>
      </c>
      <c r="B148" s="48"/>
      <c r="C148" s="56"/>
      <c r="D148" s="57"/>
      <c r="E148" s="50"/>
      <c r="F148" s="51"/>
      <c r="G148" s="56"/>
      <c r="H148" s="56"/>
      <c r="I148" s="56"/>
      <c r="J148" s="56"/>
    </row>
    <row r="149" spans="1:10">
      <c r="A149" s="2">
        <f t="shared" si="2"/>
        <v>141</v>
      </c>
      <c r="B149" s="48"/>
      <c r="C149" s="56"/>
      <c r="D149" s="57"/>
      <c r="E149" s="50"/>
      <c r="F149" s="51"/>
      <c r="G149" s="56"/>
      <c r="H149" s="56"/>
      <c r="I149" s="56"/>
      <c r="J149" s="56"/>
    </row>
    <row r="150" spans="1:10">
      <c r="A150" s="2">
        <f t="shared" si="2"/>
        <v>142</v>
      </c>
      <c r="B150" s="48"/>
      <c r="C150" s="56"/>
      <c r="D150" s="57"/>
      <c r="E150" s="50"/>
      <c r="F150" s="51"/>
      <c r="G150" s="56"/>
      <c r="H150" s="56"/>
      <c r="I150" s="56"/>
      <c r="J150" s="56"/>
    </row>
    <row r="151" spans="1:10">
      <c r="A151" s="2">
        <f t="shared" si="2"/>
        <v>143</v>
      </c>
      <c r="B151" s="48"/>
      <c r="C151" s="56"/>
      <c r="D151" s="57"/>
      <c r="E151" s="50"/>
      <c r="F151" s="51"/>
      <c r="G151" s="56"/>
      <c r="H151" s="56"/>
      <c r="I151" s="56"/>
      <c r="J151" s="56"/>
    </row>
    <row r="152" spans="1:10">
      <c r="A152" s="2">
        <f t="shared" si="2"/>
        <v>144</v>
      </c>
      <c r="B152" s="48"/>
      <c r="C152" s="56"/>
      <c r="D152" s="57"/>
      <c r="E152" s="50"/>
      <c r="F152" s="51"/>
      <c r="G152" s="56"/>
      <c r="H152" s="56"/>
      <c r="I152" s="56"/>
      <c r="J152" s="56"/>
    </row>
    <row r="153" spans="1:10">
      <c r="A153" s="2">
        <f t="shared" si="2"/>
        <v>145</v>
      </c>
      <c r="B153" s="48"/>
      <c r="C153" s="56"/>
      <c r="D153" s="57"/>
      <c r="E153" s="50"/>
      <c r="F153" s="51"/>
      <c r="G153" s="56"/>
      <c r="H153" s="56"/>
      <c r="I153" s="56"/>
      <c r="J153" s="56"/>
    </row>
    <row r="154" spans="1:10">
      <c r="A154" s="2">
        <f t="shared" si="2"/>
        <v>146</v>
      </c>
      <c r="B154" s="48"/>
      <c r="C154" s="56"/>
      <c r="D154" s="57"/>
      <c r="E154" s="50"/>
      <c r="F154" s="51"/>
      <c r="G154" s="56"/>
      <c r="H154" s="56"/>
      <c r="I154" s="56"/>
      <c r="J154" s="56"/>
    </row>
    <row r="155" spans="1:10">
      <c r="A155" s="2">
        <f t="shared" si="2"/>
        <v>147</v>
      </c>
      <c r="B155" s="48"/>
      <c r="C155" s="56"/>
      <c r="D155" s="57"/>
      <c r="E155" s="50"/>
      <c r="F155" s="51"/>
      <c r="G155" s="56"/>
      <c r="H155" s="56"/>
      <c r="I155" s="56"/>
      <c r="J155" s="56"/>
    </row>
    <row r="156" spans="1:10">
      <c r="A156" s="2">
        <f t="shared" si="2"/>
        <v>148</v>
      </c>
      <c r="B156" s="48"/>
      <c r="C156" s="56"/>
      <c r="D156" s="57"/>
      <c r="E156" s="50"/>
      <c r="F156" s="51"/>
      <c r="G156" s="56"/>
      <c r="H156" s="56"/>
      <c r="I156" s="56"/>
      <c r="J156" s="56"/>
    </row>
    <row r="157" spans="1:10">
      <c r="A157" s="2">
        <f t="shared" si="2"/>
        <v>149</v>
      </c>
      <c r="B157" s="48"/>
      <c r="C157" s="56"/>
      <c r="D157" s="57"/>
      <c r="E157" s="50"/>
      <c r="F157" s="51"/>
      <c r="G157" s="56"/>
      <c r="H157" s="56"/>
      <c r="I157" s="56"/>
      <c r="J157" s="56"/>
    </row>
    <row r="158" spans="1:10">
      <c r="A158" s="2">
        <f t="shared" si="2"/>
        <v>150</v>
      </c>
      <c r="B158" s="48"/>
      <c r="C158" s="56"/>
      <c r="D158" s="57"/>
      <c r="E158" s="50"/>
      <c r="F158" s="51"/>
      <c r="G158" s="56"/>
      <c r="H158" s="56"/>
      <c r="I158" s="56"/>
      <c r="J158" s="56"/>
    </row>
    <row r="159" spans="1:10">
      <c r="A159" s="2">
        <f t="shared" si="2"/>
        <v>151</v>
      </c>
      <c r="B159" s="48"/>
      <c r="C159" s="56"/>
      <c r="D159" s="57"/>
      <c r="E159" s="50"/>
      <c r="F159" s="51"/>
      <c r="G159" s="56"/>
      <c r="H159" s="56"/>
      <c r="I159" s="56"/>
      <c r="J159" s="56"/>
    </row>
    <row r="160" spans="1:10">
      <c r="A160" s="2">
        <f t="shared" si="2"/>
        <v>152</v>
      </c>
      <c r="B160" s="48"/>
      <c r="C160" s="56"/>
      <c r="D160" s="57"/>
      <c r="E160" s="50"/>
      <c r="F160" s="51"/>
      <c r="G160" s="56"/>
      <c r="H160" s="56"/>
      <c r="I160" s="56"/>
      <c r="J160" s="56"/>
    </row>
    <row r="161" spans="1:10">
      <c r="A161" s="2">
        <f t="shared" si="2"/>
        <v>153</v>
      </c>
      <c r="B161" s="48"/>
      <c r="C161" s="56"/>
      <c r="D161" s="57"/>
      <c r="E161" s="50"/>
      <c r="F161" s="51"/>
      <c r="G161" s="56"/>
      <c r="H161" s="56"/>
      <c r="I161" s="56"/>
      <c r="J161" s="56"/>
    </row>
    <row r="162" spans="1:10">
      <c r="A162" s="2">
        <f t="shared" si="2"/>
        <v>154</v>
      </c>
      <c r="B162" s="48"/>
      <c r="C162" s="56"/>
      <c r="D162" s="57"/>
      <c r="E162" s="50"/>
      <c r="F162" s="51"/>
      <c r="G162" s="56"/>
      <c r="H162" s="56"/>
      <c r="I162" s="56"/>
      <c r="J162" s="56"/>
    </row>
    <row r="163" spans="1:10">
      <c r="A163" s="2">
        <f t="shared" si="2"/>
        <v>155</v>
      </c>
      <c r="B163" s="48"/>
      <c r="C163" s="56"/>
      <c r="D163" s="57"/>
      <c r="E163" s="50"/>
      <c r="F163" s="51"/>
      <c r="G163" s="56"/>
      <c r="H163" s="56"/>
      <c r="I163" s="56"/>
      <c r="J163" s="56"/>
    </row>
    <row r="164" spans="1:10">
      <c r="A164" s="2">
        <f t="shared" si="2"/>
        <v>156</v>
      </c>
      <c r="B164" s="48"/>
      <c r="C164" s="56"/>
      <c r="D164" s="57"/>
      <c r="E164" s="50"/>
      <c r="F164" s="51"/>
      <c r="G164" s="56"/>
      <c r="H164" s="56"/>
      <c r="I164" s="56"/>
      <c r="J164" s="56"/>
    </row>
    <row r="165" spans="1:10">
      <c r="A165" s="2">
        <f t="shared" si="2"/>
        <v>157</v>
      </c>
      <c r="B165" s="48"/>
      <c r="C165" s="56"/>
      <c r="D165" s="57"/>
      <c r="E165" s="50"/>
      <c r="F165" s="51"/>
      <c r="G165" s="56"/>
      <c r="H165" s="56"/>
      <c r="I165" s="56"/>
      <c r="J165" s="56"/>
    </row>
    <row r="166" spans="1:10">
      <c r="A166" s="2">
        <f t="shared" si="2"/>
        <v>158</v>
      </c>
      <c r="B166" s="48"/>
      <c r="C166" s="56"/>
      <c r="D166" s="57"/>
      <c r="E166" s="50"/>
      <c r="F166" s="51"/>
      <c r="G166" s="56"/>
      <c r="H166" s="56"/>
      <c r="I166" s="56"/>
      <c r="J166" s="56"/>
    </row>
    <row r="167" spans="1:10">
      <c r="A167" s="2">
        <f t="shared" si="2"/>
        <v>159</v>
      </c>
      <c r="B167" s="48"/>
      <c r="C167" s="56"/>
      <c r="D167" s="57"/>
      <c r="E167" s="50"/>
      <c r="F167" s="51"/>
      <c r="G167" s="56"/>
      <c r="H167" s="56"/>
      <c r="I167" s="56"/>
      <c r="J167" s="56"/>
    </row>
    <row r="168" spans="1:10">
      <c r="A168" s="2">
        <f t="shared" si="2"/>
        <v>160</v>
      </c>
      <c r="B168" s="48"/>
      <c r="C168" s="56"/>
      <c r="D168" s="57"/>
      <c r="E168" s="50"/>
      <c r="F168" s="51"/>
      <c r="G168" s="56"/>
      <c r="H168" s="56"/>
      <c r="I168" s="56"/>
      <c r="J168" s="56"/>
    </row>
    <row r="169" spans="1:10">
      <c r="A169" s="2">
        <f t="shared" si="2"/>
        <v>161</v>
      </c>
      <c r="B169" s="48"/>
      <c r="C169" s="56"/>
      <c r="D169" s="57"/>
      <c r="E169" s="50"/>
      <c r="F169" s="51"/>
      <c r="G169" s="56"/>
      <c r="H169" s="56"/>
      <c r="I169" s="56"/>
      <c r="J169" s="56"/>
    </row>
    <row r="170" spans="1:10">
      <c r="A170" s="2">
        <f t="shared" si="2"/>
        <v>162</v>
      </c>
      <c r="B170" s="48"/>
      <c r="C170" s="56"/>
      <c r="D170" s="57"/>
      <c r="E170" s="50"/>
      <c r="F170" s="51"/>
      <c r="G170" s="56"/>
      <c r="H170" s="56"/>
      <c r="I170" s="56"/>
      <c r="J170" s="56"/>
    </row>
    <row r="171" spans="1:10">
      <c r="A171" s="2">
        <f t="shared" si="2"/>
        <v>163</v>
      </c>
      <c r="B171" s="48"/>
      <c r="C171" s="56"/>
      <c r="D171" s="57"/>
      <c r="E171" s="50"/>
      <c r="F171" s="51"/>
      <c r="G171" s="56"/>
      <c r="H171" s="56"/>
      <c r="I171" s="56"/>
      <c r="J171" s="56"/>
    </row>
    <row r="172" spans="1:10">
      <c r="A172" s="2">
        <f t="shared" si="2"/>
        <v>164</v>
      </c>
      <c r="B172" s="48"/>
      <c r="C172" s="56"/>
      <c r="D172" s="57"/>
      <c r="E172" s="50"/>
      <c r="F172" s="51"/>
      <c r="G172" s="56"/>
      <c r="H172" s="56"/>
      <c r="I172" s="56"/>
      <c r="J172" s="56"/>
    </row>
    <row r="173" spans="1:10">
      <c r="A173" s="2">
        <f t="shared" si="2"/>
        <v>165</v>
      </c>
      <c r="B173" s="48"/>
      <c r="C173" s="56"/>
      <c r="D173" s="57"/>
      <c r="E173" s="50"/>
      <c r="F173" s="51"/>
      <c r="G173" s="56"/>
      <c r="H173" s="56"/>
      <c r="I173" s="56"/>
      <c r="J173" s="56"/>
    </row>
    <row r="174" spans="1:10">
      <c r="A174" s="2">
        <f t="shared" si="2"/>
        <v>166</v>
      </c>
      <c r="B174" s="48"/>
      <c r="C174" s="56"/>
      <c r="D174" s="57"/>
      <c r="E174" s="50"/>
      <c r="F174" s="51"/>
      <c r="G174" s="56"/>
      <c r="H174" s="56"/>
      <c r="I174" s="56"/>
      <c r="J174" s="56"/>
    </row>
    <row r="175" spans="1:10">
      <c r="A175" s="2">
        <f t="shared" si="2"/>
        <v>167</v>
      </c>
      <c r="B175" s="48"/>
      <c r="C175" s="56"/>
      <c r="D175" s="57"/>
      <c r="E175" s="50"/>
      <c r="F175" s="51"/>
      <c r="G175" s="56"/>
      <c r="H175" s="56"/>
      <c r="I175" s="56"/>
      <c r="J175" s="56"/>
    </row>
    <row r="176" spans="1:10">
      <c r="A176" s="2">
        <f t="shared" si="2"/>
        <v>168</v>
      </c>
      <c r="B176" s="48"/>
      <c r="C176" s="56"/>
      <c r="D176" s="57"/>
      <c r="E176" s="50"/>
      <c r="F176" s="51"/>
      <c r="G176" s="56"/>
      <c r="H176" s="56"/>
      <c r="I176" s="56"/>
      <c r="J176" s="56"/>
    </row>
    <row r="177" spans="1:10">
      <c r="A177" s="2">
        <f t="shared" si="2"/>
        <v>169</v>
      </c>
      <c r="B177" s="48"/>
      <c r="C177" s="56"/>
      <c r="D177" s="57"/>
      <c r="E177" s="50"/>
      <c r="F177" s="51"/>
      <c r="G177" s="56"/>
      <c r="H177" s="56"/>
      <c r="I177" s="56"/>
      <c r="J177" s="56"/>
    </row>
    <row r="178" spans="1:10">
      <c r="A178" s="2">
        <f t="shared" si="2"/>
        <v>170</v>
      </c>
      <c r="B178" s="48"/>
      <c r="C178" s="56"/>
      <c r="D178" s="57"/>
      <c r="E178" s="50"/>
      <c r="F178" s="51"/>
      <c r="G178" s="56"/>
      <c r="H178" s="56"/>
      <c r="I178" s="56"/>
      <c r="J178" s="56"/>
    </row>
    <row r="179" spans="1:10">
      <c r="A179" s="2">
        <f t="shared" si="2"/>
        <v>171</v>
      </c>
      <c r="B179" s="48"/>
      <c r="C179" s="56"/>
      <c r="D179" s="57"/>
      <c r="E179" s="50"/>
      <c r="F179" s="51"/>
      <c r="G179" s="56"/>
      <c r="H179" s="56"/>
      <c r="I179" s="56"/>
      <c r="J179" s="56"/>
    </row>
    <row r="180" spans="1:10">
      <c r="A180" s="2">
        <f t="shared" si="2"/>
        <v>172</v>
      </c>
      <c r="B180" s="48"/>
      <c r="C180" s="56"/>
      <c r="D180" s="57"/>
      <c r="E180" s="50"/>
      <c r="F180" s="51"/>
      <c r="G180" s="56"/>
      <c r="H180" s="56"/>
      <c r="I180" s="56"/>
      <c r="J180" s="56"/>
    </row>
    <row r="181" spans="1:10">
      <c r="A181" s="2">
        <f t="shared" si="2"/>
        <v>173</v>
      </c>
      <c r="B181" s="48"/>
      <c r="C181" s="56"/>
      <c r="D181" s="57"/>
      <c r="E181" s="50"/>
      <c r="F181" s="51"/>
      <c r="G181" s="56"/>
      <c r="H181" s="56"/>
      <c r="I181" s="56"/>
      <c r="J181" s="56"/>
    </row>
    <row r="182" spans="1:10">
      <c r="A182" s="2">
        <f t="shared" si="2"/>
        <v>174</v>
      </c>
      <c r="B182" s="48"/>
      <c r="C182" s="56"/>
      <c r="D182" s="57"/>
      <c r="E182" s="50"/>
      <c r="F182" s="51"/>
      <c r="G182" s="56"/>
      <c r="H182" s="56"/>
      <c r="I182" s="56"/>
      <c r="J182" s="56"/>
    </row>
    <row r="183" spans="1:10">
      <c r="A183" s="2">
        <f t="shared" si="2"/>
        <v>175</v>
      </c>
      <c r="B183" s="48"/>
      <c r="C183" s="56"/>
      <c r="D183" s="57"/>
      <c r="E183" s="50"/>
      <c r="F183" s="51"/>
      <c r="G183" s="56"/>
      <c r="H183" s="56"/>
      <c r="I183" s="56"/>
      <c r="J183" s="56"/>
    </row>
    <row r="184" spans="1:10">
      <c r="A184" s="2">
        <f t="shared" si="2"/>
        <v>176</v>
      </c>
      <c r="B184" s="48"/>
      <c r="C184" s="56"/>
      <c r="D184" s="57"/>
      <c r="E184" s="50"/>
      <c r="F184" s="51"/>
      <c r="G184" s="56"/>
      <c r="H184" s="56"/>
      <c r="I184" s="56"/>
      <c r="J184" s="56"/>
    </row>
    <row r="185" spans="1:10">
      <c r="A185" s="2">
        <f t="shared" si="2"/>
        <v>177</v>
      </c>
      <c r="B185" s="48"/>
      <c r="C185" s="56"/>
      <c r="D185" s="57"/>
      <c r="E185" s="50"/>
      <c r="F185" s="51"/>
      <c r="G185" s="56"/>
      <c r="H185" s="56"/>
      <c r="I185" s="56"/>
      <c r="J185" s="56"/>
    </row>
    <row r="186" spans="1:10">
      <c r="A186" s="2">
        <f t="shared" si="2"/>
        <v>178</v>
      </c>
      <c r="B186" s="48"/>
      <c r="C186" s="56"/>
      <c r="D186" s="57"/>
      <c r="E186" s="50"/>
      <c r="F186" s="51"/>
      <c r="G186" s="56"/>
      <c r="H186" s="56"/>
      <c r="I186" s="56"/>
      <c r="J186" s="56"/>
    </row>
    <row r="187" spans="1:10">
      <c r="A187" s="2">
        <f t="shared" si="2"/>
        <v>179</v>
      </c>
      <c r="B187" s="48"/>
      <c r="C187" s="56"/>
      <c r="D187" s="57"/>
      <c r="E187" s="50"/>
      <c r="F187" s="51"/>
      <c r="G187" s="56"/>
      <c r="H187" s="56"/>
      <c r="I187" s="56"/>
      <c r="J187" s="56"/>
    </row>
    <row r="188" spans="1:10">
      <c r="A188" s="2">
        <f t="shared" si="2"/>
        <v>180</v>
      </c>
      <c r="B188" s="48"/>
      <c r="C188" s="56"/>
      <c r="D188" s="57"/>
      <c r="E188" s="50"/>
      <c r="F188" s="51"/>
      <c r="G188" s="56"/>
      <c r="H188" s="56"/>
      <c r="I188" s="56"/>
      <c r="J188" s="56"/>
    </row>
    <row r="189" spans="1:10">
      <c r="A189" s="2">
        <f t="shared" si="2"/>
        <v>181</v>
      </c>
      <c r="B189" s="48"/>
      <c r="C189" s="56"/>
      <c r="D189" s="57"/>
      <c r="E189" s="50"/>
      <c r="F189" s="51"/>
      <c r="G189" s="56"/>
      <c r="H189" s="56"/>
      <c r="I189" s="56"/>
      <c r="J189" s="56"/>
    </row>
    <row r="190" spans="1:10">
      <c r="A190" s="2">
        <f t="shared" si="2"/>
        <v>182</v>
      </c>
      <c r="B190" s="48"/>
      <c r="C190" s="56"/>
      <c r="D190" s="57"/>
      <c r="E190" s="50"/>
      <c r="F190" s="51"/>
      <c r="G190" s="56"/>
      <c r="H190" s="56"/>
      <c r="I190" s="56"/>
      <c r="J190" s="56"/>
    </row>
    <row r="191" spans="1:10">
      <c r="A191" s="2">
        <f t="shared" si="2"/>
        <v>183</v>
      </c>
      <c r="B191" s="48"/>
      <c r="C191" s="56"/>
      <c r="D191" s="57"/>
      <c r="E191" s="50"/>
      <c r="F191" s="51"/>
      <c r="G191" s="56"/>
      <c r="H191" s="56"/>
      <c r="I191" s="56"/>
      <c r="J191" s="56"/>
    </row>
    <row r="192" spans="1:10">
      <c r="A192" s="2">
        <f t="shared" si="2"/>
        <v>184</v>
      </c>
      <c r="B192" s="48"/>
      <c r="C192" s="56"/>
      <c r="D192" s="57"/>
      <c r="E192" s="50"/>
      <c r="F192" s="51"/>
      <c r="G192" s="56"/>
      <c r="H192" s="56"/>
      <c r="I192" s="56"/>
      <c r="J192" s="56"/>
    </row>
    <row r="193" spans="1:10">
      <c r="A193" s="2">
        <f t="shared" si="2"/>
        <v>185</v>
      </c>
      <c r="B193" s="48"/>
      <c r="C193" s="56"/>
      <c r="D193" s="57"/>
      <c r="E193" s="50"/>
      <c r="F193" s="51"/>
      <c r="G193" s="56"/>
      <c r="H193" s="56"/>
      <c r="I193" s="56"/>
      <c r="J193" s="56"/>
    </row>
    <row r="194" spans="1:10">
      <c r="A194" s="2">
        <f t="shared" si="2"/>
        <v>186</v>
      </c>
      <c r="B194" s="48"/>
      <c r="C194" s="56"/>
      <c r="D194" s="57"/>
      <c r="E194" s="50"/>
      <c r="F194" s="51"/>
      <c r="G194" s="56"/>
      <c r="H194" s="56"/>
      <c r="I194" s="56"/>
      <c r="J194" s="56"/>
    </row>
    <row r="195" spans="1:10">
      <c r="A195" s="2">
        <f t="shared" si="2"/>
        <v>187</v>
      </c>
      <c r="B195" s="48"/>
      <c r="C195" s="56"/>
      <c r="D195" s="57"/>
      <c r="E195" s="50"/>
      <c r="F195" s="51"/>
      <c r="G195" s="56"/>
      <c r="H195" s="56"/>
      <c r="I195" s="56"/>
      <c r="J195" s="56"/>
    </row>
    <row r="196" spans="1:10">
      <c r="A196" s="2">
        <f t="shared" si="2"/>
        <v>188</v>
      </c>
      <c r="B196" s="48"/>
      <c r="C196" s="56"/>
      <c r="D196" s="57"/>
      <c r="E196" s="50"/>
      <c r="F196" s="51"/>
      <c r="G196" s="56"/>
      <c r="H196" s="56"/>
      <c r="I196" s="56"/>
      <c r="J196" s="56"/>
    </row>
    <row r="197" spans="1:10">
      <c r="A197" s="2">
        <f t="shared" si="2"/>
        <v>189</v>
      </c>
      <c r="B197" s="48"/>
      <c r="C197" s="56"/>
      <c r="D197" s="57"/>
      <c r="E197" s="50"/>
      <c r="F197" s="51"/>
      <c r="G197" s="56"/>
      <c r="H197" s="56"/>
      <c r="I197" s="56"/>
      <c r="J197" s="56"/>
    </row>
    <row r="198" spans="1:10">
      <c r="A198" s="2">
        <f t="shared" si="2"/>
        <v>190</v>
      </c>
      <c r="B198" s="48"/>
      <c r="C198" s="56"/>
      <c r="D198" s="57"/>
      <c r="E198" s="50"/>
      <c r="F198" s="51"/>
      <c r="G198" s="56"/>
      <c r="H198" s="56"/>
      <c r="I198" s="56"/>
      <c r="J198" s="56"/>
    </row>
    <row r="199" spans="1:10">
      <c r="A199" s="2">
        <f t="shared" si="2"/>
        <v>191</v>
      </c>
      <c r="B199" s="48"/>
      <c r="C199" s="56"/>
      <c r="D199" s="57"/>
      <c r="E199" s="50"/>
      <c r="F199" s="51"/>
      <c r="G199" s="56"/>
      <c r="H199" s="56"/>
      <c r="I199" s="56"/>
      <c r="J199" s="56"/>
    </row>
    <row r="200" spans="1:10">
      <c r="A200" s="2">
        <f t="shared" si="2"/>
        <v>192</v>
      </c>
      <c r="B200" s="48"/>
      <c r="C200" s="56"/>
      <c r="D200" s="57"/>
      <c r="E200" s="50"/>
      <c r="F200" s="51"/>
      <c r="G200" s="56"/>
      <c r="H200" s="56"/>
      <c r="I200" s="56"/>
      <c r="J200" s="56"/>
    </row>
    <row r="201" spans="1:10">
      <c r="A201" s="2">
        <f t="shared" si="2"/>
        <v>193</v>
      </c>
      <c r="B201" s="48"/>
      <c r="C201" s="56"/>
      <c r="D201" s="57"/>
      <c r="E201" s="50"/>
      <c r="F201" s="51"/>
      <c r="G201" s="56"/>
      <c r="H201" s="56"/>
      <c r="I201" s="56"/>
      <c r="J201" s="56"/>
    </row>
    <row r="202" spans="1:10">
      <c r="A202" s="2">
        <f t="shared" si="2"/>
        <v>194</v>
      </c>
      <c r="B202" s="48"/>
      <c r="C202" s="56"/>
      <c r="D202" s="57"/>
      <c r="E202" s="50"/>
      <c r="F202" s="51"/>
      <c r="G202" s="56"/>
      <c r="H202" s="56"/>
      <c r="I202" s="56"/>
      <c r="J202" s="56"/>
    </row>
    <row r="203" spans="1:10">
      <c r="A203" s="2">
        <f t="shared" ref="A203:A266" si="3">A202+1</f>
        <v>195</v>
      </c>
      <c r="B203" s="48"/>
      <c r="C203" s="56"/>
      <c r="D203" s="57"/>
      <c r="E203" s="50"/>
      <c r="F203" s="51"/>
      <c r="G203" s="56"/>
      <c r="H203" s="56"/>
      <c r="I203" s="56"/>
      <c r="J203" s="56"/>
    </row>
    <row r="204" spans="1:10">
      <c r="A204" s="2">
        <f t="shared" si="3"/>
        <v>196</v>
      </c>
      <c r="B204" s="48"/>
      <c r="C204" s="56"/>
      <c r="D204" s="57"/>
      <c r="E204" s="50"/>
      <c r="F204" s="51"/>
      <c r="G204" s="56"/>
      <c r="H204" s="56"/>
      <c r="I204" s="56"/>
      <c r="J204" s="56"/>
    </row>
    <row r="205" spans="1:10">
      <c r="A205" s="2">
        <f t="shared" si="3"/>
        <v>197</v>
      </c>
      <c r="B205" s="48"/>
      <c r="C205" s="56"/>
      <c r="D205" s="57"/>
      <c r="E205" s="50"/>
      <c r="F205" s="51"/>
      <c r="G205" s="56"/>
      <c r="H205" s="56"/>
      <c r="I205" s="56"/>
      <c r="J205" s="56"/>
    </row>
    <row r="206" spans="1:10">
      <c r="A206" s="2">
        <f t="shared" si="3"/>
        <v>198</v>
      </c>
      <c r="B206" s="48"/>
      <c r="C206" s="56"/>
      <c r="D206" s="57"/>
      <c r="E206" s="50"/>
      <c r="F206" s="51"/>
      <c r="G206" s="56"/>
      <c r="H206" s="56"/>
      <c r="I206" s="56"/>
      <c r="J206" s="56"/>
    </row>
    <row r="207" spans="1:10">
      <c r="A207" s="2">
        <f t="shared" si="3"/>
        <v>199</v>
      </c>
      <c r="B207" s="48"/>
      <c r="C207" s="56"/>
      <c r="D207" s="57"/>
      <c r="E207" s="50"/>
      <c r="F207" s="51"/>
      <c r="G207" s="56"/>
      <c r="H207" s="56"/>
      <c r="I207" s="56"/>
      <c r="J207" s="56"/>
    </row>
    <row r="208" spans="1:10">
      <c r="A208" s="2">
        <f t="shared" si="3"/>
        <v>200</v>
      </c>
      <c r="B208" s="48"/>
      <c r="C208" s="56"/>
      <c r="D208" s="57"/>
      <c r="E208" s="50"/>
      <c r="F208" s="51"/>
      <c r="G208" s="56"/>
      <c r="H208" s="56"/>
      <c r="I208" s="56"/>
      <c r="J208" s="56"/>
    </row>
    <row r="209" spans="1:10">
      <c r="A209" s="2">
        <f t="shared" si="3"/>
        <v>201</v>
      </c>
      <c r="B209" s="48"/>
      <c r="C209" s="56"/>
      <c r="D209" s="57"/>
      <c r="E209" s="50"/>
      <c r="F209" s="51"/>
      <c r="G209" s="56"/>
      <c r="H209" s="56"/>
      <c r="I209" s="56"/>
      <c r="J209" s="56"/>
    </row>
    <row r="210" spans="1:10">
      <c r="A210" s="2">
        <f t="shared" si="3"/>
        <v>202</v>
      </c>
      <c r="B210" s="48"/>
      <c r="C210" s="56"/>
      <c r="D210" s="57"/>
      <c r="E210" s="50"/>
      <c r="F210" s="51"/>
      <c r="G210" s="56"/>
      <c r="H210" s="56"/>
      <c r="I210" s="56"/>
      <c r="J210" s="56"/>
    </row>
    <row r="211" spans="1:10">
      <c r="A211" s="2">
        <f t="shared" si="3"/>
        <v>203</v>
      </c>
      <c r="B211" s="48"/>
      <c r="C211" s="56"/>
      <c r="D211" s="57"/>
      <c r="E211" s="50"/>
      <c r="F211" s="51"/>
      <c r="G211" s="56"/>
      <c r="H211" s="56"/>
      <c r="I211" s="56"/>
      <c r="J211" s="56"/>
    </row>
    <row r="212" spans="1:10">
      <c r="A212" s="2">
        <f t="shared" si="3"/>
        <v>204</v>
      </c>
      <c r="B212" s="48"/>
      <c r="C212" s="56"/>
      <c r="D212" s="57"/>
      <c r="E212" s="50"/>
      <c r="F212" s="51"/>
      <c r="G212" s="56"/>
      <c r="H212" s="56"/>
      <c r="I212" s="56"/>
      <c r="J212" s="56"/>
    </row>
    <row r="213" spans="1:10">
      <c r="A213" s="2">
        <f t="shared" si="3"/>
        <v>205</v>
      </c>
      <c r="B213" s="48"/>
      <c r="C213" s="56"/>
      <c r="D213" s="57"/>
      <c r="E213" s="50"/>
      <c r="F213" s="51"/>
      <c r="G213" s="56"/>
      <c r="H213" s="56"/>
      <c r="I213" s="56"/>
      <c r="J213" s="56"/>
    </row>
    <row r="214" spans="1:10">
      <c r="A214" s="2">
        <f t="shared" si="3"/>
        <v>206</v>
      </c>
      <c r="B214" s="48"/>
      <c r="C214" s="56"/>
      <c r="D214" s="57"/>
      <c r="E214" s="50"/>
      <c r="F214" s="51"/>
      <c r="G214" s="56"/>
      <c r="H214" s="56"/>
      <c r="I214" s="56"/>
      <c r="J214" s="56"/>
    </row>
    <row r="215" spans="1:10">
      <c r="A215" s="2">
        <f t="shared" si="3"/>
        <v>207</v>
      </c>
      <c r="B215" s="48"/>
      <c r="C215" s="56"/>
      <c r="D215" s="57"/>
      <c r="E215" s="50"/>
      <c r="F215" s="51"/>
      <c r="G215" s="56"/>
      <c r="H215" s="56"/>
      <c r="I215" s="56"/>
      <c r="J215" s="56"/>
    </row>
    <row r="216" spans="1:10">
      <c r="A216" s="2">
        <f t="shared" si="3"/>
        <v>208</v>
      </c>
      <c r="B216" s="48"/>
      <c r="C216" s="56"/>
      <c r="D216" s="57"/>
      <c r="E216" s="50"/>
      <c r="F216" s="51"/>
      <c r="G216" s="56"/>
      <c r="H216" s="56"/>
      <c r="I216" s="56"/>
      <c r="J216" s="56"/>
    </row>
    <row r="217" spans="1:10">
      <c r="A217" s="2">
        <f t="shared" si="3"/>
        <v>209</v>
      </c>
      <c r="B217" s="48"/>
      <c r="C217" s="56"/>
      <c r="D217" s="57"/>
      <c r="E217" s="50"/>
      <c r="F217" s="51"/>
      <c r="G217" s="56"/>
      <c r="H217" s="56"/>
      <c r="I217" s="56"/>
      <c r="J217" s="56"/>
    </row>
    <row r="218" spans="1:10">
      <c r="A218" s="2">
        <f t="shared" si="3"/>
        <v>210</v>
      </c>
      <c r="B218" s="48"/>
      <c r="C218" s="56"/>
      <c r="D218" s="57"/>
      <c r="E218" s="50"/>
      <c r="F218" s="51"/>
      <c r="G218" s="56"/>
      <c r="H218" s="56"/>
      <c r="I218" s="56"/>
      <c r="J218" s="56"/>
    </row>
    <row r="219" spans="1:10">
      <c r="A219" s="2">
        <f t="shared" si="3"/>
        <v>211</v>
      </c>
      <c r="B219" s="48"/>
      <c r="C219" s="56"/>
      <c r="D219" s="57"/>
      <c r="E219" s="50"/>
      <c r="F219" s="51"/>
      <c r="G219" s="56"/>
      <c r="H219" s="56"/>
      <c r="I219" s="56"/>
      <c r="J219" s="56"/>
    </row>
    <row r="220" spans="1:10">
      <c r="A220" s="2">
        <f t="shared" si="3"/>
        <v>212</v>
      </c>
      <c r="B220" s="48"/>
      <c r="C220" s="56"/>
      <c r="D220" s="57"/>
      <c r="E220" s="50"/>
      <c r="F220" s="51"/>
      <c r="G220" s="56"/>
      <c r="H220" s="56"/>
      <c r="I220" s="56"/>
      <c r="J220" s="56"/>
    </row>
    <row r="221" spans="1:10">
      <c r="A221" s="2">
        <f t="shared" si="3"/>
        <v>213</v>
      </c>
      <c r="B221" s="48"/>
      <c r="C221" s="56"/>
      <c r="D221" s="57"/>
      <c r="E221" s="50"/>
      <c r="F221" s="51"/>
      <c r="G221" s="56"/>
      <c r="H221" s="56"/>
      <c r="I221" s="56"/>
      <c r="J221" s="56"/>
    </row>
    <row r="222" spans="1:10">
      <c r="A222" s="2">
        <f t="shared" si="3"/>
        <v>214</v>
      </c>
      <c r="B222" s="48"/>
      <c r="C222" s="56"/>
      <c r="D222" s="57"/>
      <c r="E222" s="50"/>
      <c r="F222" s="51"/>
      <c r="G222" s="56"/>
      <c r="H222" s="56"/>
      <c r="I222" s="56"/>
      <c r="J222" s="56"/>
    </row>
    <row r="223" spans="1:10">
      <c r="A223" s="2">
        <f t="shared" si="3"/>
        <v>215</v>
      </c>
      <c r="B223" s="48"/>
      <c r="C223" s="56"/>
      <c r="D223" s="57"/>
      <c r="E223" s="50"/>
      <c r="F223" s="51"/>
      <c r="G223" s="56"/>
      <c r="H223" s="56"/>
      <c r="I223" s="56"/>
      <c r="J223" s="56"/>
    </row>
    <row r="224" spans="1:10">
      <c r="A224" s="2">
        <f t="shared" si="3"/>
        <v>216</v>
      </c>
      <c r="B224" s="48"/>
      <c r="C224" s="56"/>
      <c r="D224" s="57"/>
      <c r="E224" s="50"/>
      <c r="F224" s="51"/>
      <c r="G224" s="56"/>
      <c r="H224" s="56"/>
      <c r="I224" s="56"/>
      <c r="J224" s="56"/>
    </row>
    <row r="225" spans="1:10">
      <c r="A225" s="2">
        <f t="shared" si="3"/>
        <v>217</v>
      </c>
      <c r="B225" s="48"/>
      <c r="C225" s="56"/>
      <c r="D225" s="57"/>
      <c r="E225" s="50"/>
      <c r="F225" s="51"/>
      <c r="G225" s="56"/>
      <c r="H225" s="56"/>
      <c r="I225" s="56"/>
      <c r="J225" s="56"/>
    </row>
    <row r="226" spans="1:10">
      <c r="A226" s="2">
        <f t="shared" si="3"/>
        <v>218</v>
      </c>
      <c r="B226" s="48"/>
      <c r="C226" s="56"/>
      <c r="D226" s="57"/>
      <c r="E226" s="50"/>
      <c r="F226" s="51"/>
      <c r="G226" s="56"/>
      <c r="H226" s="56"/>
      <c r="I226" s="56"/>
      <c r="J226" s="56"/>
    </row>
    <row r="227" spans="1:10">
      <c r="A227" s="2">
        <f t="shared" si="3"/>
        <v>219</v>
      </c>
      <c r="B227" s="48"/>
      <c r="C227" s="56"/>
      <c r="D227" s="57"/>
      <c r="E227" s="50"/>
      <c r="F227" s="51"/>
      <c r="G227" s="56"/>
      <c r="H227" s="56"/>
      <c r="I227" s="56"/>
      <c r="J227" s="56"/>
    </row>
    <row r="228" spans="1:10">
      <c r="A228" s="2">
        <f t="shared" si="3"/>
        <v>220</v>
      </c>
      <c r="B228" s="48"/>
      <c r="C228" s="56"/>
      <c r="D228" s="57"/>
      <c r="E228" s="50"/>
      <c r="F228" s="51"/>
      <c r="G228" s="56"/>
      <c r="H228" s="56"/>
      <c r="I228" s="56"/>
      <c r="J228" s="56"/>
    </row>
    <row r="229" spans="1:10">
      <c r="A229" s="2">
        <f t="shared" si="3"/>
        <v>221</v>
      </c>
      <c r="B229" s="48"/>
      <c r="C229" s="56"/>
      <c r="D229" s="57"/>
      <c r="E229" s="50"/>
      <c r="F229" s="51"/>
      <c r="G229" s="56"/>
      <c r="H229" s="56"/>
      <c r="I229" s="56"/>
      <c r="J229" s="56"/>
    </row>
    <row r="230" spans="1:10">
      <c r="A230" s="2">
        <f t="shared" si="3"/>
        <v>222</v>
      </c>
      <c r="B230" s="48"/>
      <c r="C230" s="56"/>
      <c r="D230" s="57"/>
      <c r="E230" s="50"/>
      <c r="F230" s="51"/>
      <c r="G230" s="56"/>
      <c r="H230" s="56"/>
      <c r="I230" s="56"/>
      <c r="J230" s="56"/>
    </row>
    <row r="231" spans="1:10">
      <c r="A231" s="2">
        <f t="shared" si="3"/>
        <v>223</v>
      </c>
      <c r="B231" s="48"/>
      <c r="C231" s="56"/>
      <c r="D231" s="57"/>
      <c r="E231" s="50"/>
      <c r="F231" s="51"/>
      <c r="G231" s="56"/>
      <c r="H231" s="56"/>
      <c r="I231" s="56"/>
      <c r="J231" s="56"/>
    </row>
    <row r="232" spans="1:10">
      <c r="A232" s="2">
        <f t="shared" si="3"/>
        <v>224</v>
      </c>
      <c r="B232" s="48"/>
      <c r="C232" s="56"/>
      <c r="D232" s="57"/>
      <c r="E232" s="50"/>
      <c r="F232" s="51"/>
      <c r="G232" s="56"/>
      <c r="H232" s="56"/>
      <c r="I232" s="56"/>
      <c r="J232" s="56"/>
    </row>
    <row r="233" spans="1:10">
      <c r="A233" s="2">
        <f t="shared" si="3"/>
        <v>225</v>
      </c>
      <c r="B233" s="48"/>
      <c r="C233" s="56"/>
      <c r="D233" s="57"/>
      <c r="E233" s="50"/>
      <c r="F233" s="51"/>
      <c r="G233" s="56"/>
      <c r="H233" s="56"/>
      <c r="I233" s="56"/>
      <c r="J233" s="56"/>
    </row>
    <row r="234" spans="1:10">
      <c r="A234" s="2">
        <f t="shared" si="3"/>
        <v>226</v>
      </c>
      <c r="B234" s="48"/>
      <c r="C234" s="56"/>
      <c r="D234" s="57"/>
      <c r="E234" s="50"/>
      <c r="F234" s="51"/>
      <c r="G234" s="56"/>
      <c r="H234" s="56"/>
      <c r="I234" s="56"/>
      <c r="J234" s="56"/>
    </row>
    <row r="235" spans="1:10">
      <c r="A235" s="2">
        <f t="shared" si="3"/>
        <v>227</v>
      </c>
      <c r="B235" s="48"/>
      <c r="C235" s="56"/>
      <c r="D235" s="57"/>
      <c r="E235" s="50"/>
      <c r="F235" s="51"/>
      <c r="G235" s="56"/>
      <c r="H235" s="56"/>
      <c r="I235" s="56"/>
      <c r="J235" s="56"/>
    </row>
    <row r="236" spans="1:10">
      <c r="A236" s="2">
        <f t="shared" si="3"/>
        <v>228</v>
      </c>
      <c r="B236" s="48"/>
      <c r="C236" s="56"/>
      <c r="D236" s="57"/>
      <c r="E236" s="50"/>
      <c r="F236" s="51"/>
      <c r="G236" s="56"/>
      <c r="H236" s="56"/>
      <c r="I236" s="56"/>
      <c r="J236" s="56"/>
    </row>
    <row r="237" spans="1:10">
      <c r="A237" s="2">
        <f t="shared" si="3"/>
        <v>229</v>
      </c>
      <c r="B237" s="48"/>
      <c r="C237" s="56"/>
      <c r="D237" s="57"/>
      <c r="E237" s="50"/>
      <c r="F237" s="51"/>
      <c r="G237" s="56"/>
      <c r="H237" s="56"/>
      <c r="I237" s="56"/>
      <c r="J237" s="56"/>
    </row>
    <row r="238" spans="1:10">
      <c r="A238" s="2">
        <f t="shared" si="3"/>
        <v>230</v>
      </c>
      <c r="B238" s="48"/>
      <c r="C238" s="56"/>
      <c r="D238" s="57"/>
      <c r="E238" s="50"/>
      <c r="F238" s="51"/>
      <c r="G238" s="56"/>
      <c r="H238" s="56"/>
      <c r="I238" s="56"/>
      <c r="J238" s="56"/>
    </row>
    <row r="239" spans="1:10">
      <c r="A239" s="2">
        <f t="shared" si="3"/>
        <v>231</v>
      </c>
      <c r="B239" s="48"/>
      <c r="C239" s="56"/>
      <c r="D239" s="57"/>
      <c r="E239" s="50"/>
      <c r="F239" s="51"/>
      <c r="G239" s="56"/>
      <c r="H239" s="56"/>
      <c r="I239" s="56"/>
      <c r="J239" s="56"/>
    </row>
    <row r="240" spans="1:10">
      <c r="A240" s="2">
        <f t="shared" si="3"/>
        <v>232</v>
      </c>
      <c r="B240" s="48"/>
      <c r="C240" s="56"/>
      <c r="D240" s="57"/>
      <c r="E240" s="50"/>
      <c r="F240" s="51"/>
      <c r="G240" s="56"/>
      <c r="H240" s="56"/>
      <c r="I240" s="56"/>
      <c r="J240" s="56"/>
    </row>
    <row r="241" spans="1:10">
      <c r="A241" s="2">
        <f t="shared" si="3"/>
        <v>233</v>
      </c>
      <c r="B241" s="48"/>
      <c r="C241" s="56"/>
      <c r="D241" s="57"/>
      <c r="E241" s="50"/>
      <c r="F241" s="51"/>
      <c r="G241" s="56"/>
      <c r="H241" s="56"/>
      <c r="I241" s="56"/>
      <c r="J241" s="56"/>
    </row>
    <row r="242" spans="1:10">
      <c r="A242" s="2">
        <f t="shared" si="3"/>
        <v>234</v>
      </c>
      <c r="B242" s="48"/>
      <c r="C242" s="56"/>
      <c r="D242" s="57"/>
      <c r="E242" s="50"/>
      <c r="F242" s="51"/>
      <c r="G242" s="56"/>
      <c r="H242" s="56"/>
      <c r="I242" s="56"/>
      <c r="J242" s="56"/>
    </row>
    <row r="243" spans="1:10">
      <c r="A243" s="2">
        <f t="shared" si="3"/>
        <v>235</v>
      </c>
      <c r="B243" s="48"/>
      <c r="C243" s="56"/>
      <c r="D243" s="57"/>
      <c r="E243" s="50"/>
      <c r="F243" s="51"/>
      <c r="G243" s="56"/>
      <c r="H243" s="56"/>
      <c r="I243" s="56"/>
      <c r="J243" s="56"/>
    </row>
    <row r="244" spans="1:10">
      <c r="A244" s="2">
        <f t="shared" si="3"/>
        <v>236</v>
      </c>
      <c r="B244" s="48"/>
      <c r="C244" s="56"/>
      <c r="D244" s="57"/>
      <c r="E244" s="50"/>
      <c r="F244" s="51"/>
      <c r="G244" s="56"/>
      <c r="H244" s="56"/>
      <c r="I244" s="56"/>
      <c r="J244" s="56"/>
    </row>
    <row r="245" spans="1:10">
      <c r="A245" s="2">
        <f t="shared" si="3"/>
        <v>237</v>
      </c>
      <c r="B245" s="48"/>
      <c r="C245" s="56"/>
      <c r="D245" s="57"/>
      <c r="E245" s="50"/>
      <c r="F245" s="51"/>
      <c r="G245" s="56"/>
      <c r="H245" s="56"/>
      <c r="I245" s="56"/>
      <c r="J245" s="56"/>
    </row>
    <row r="246" spans="1:10">
      <c r="A246" s="2">
        <f t="shared" si="3"/>
        <v>238</v>
      </c>
      <c r="B246" s="48"/>
      <c r="C246" s="56"/>
      <c r="D246" s="57"/>
      <c r="E246" s="50"/>
      <c r="F246" s="51"/>
      <c r="G246" s="56"/>
      <c r="H246" s="56"/>
      <c r="I246" s="56"/>
      <c r="J246" s="56"/>
    </row>
    <row r="247" spans="1:10">
      <c r="A247" s="2">
        <f t="shared" si="3"/>
        <v>239</v>
      </c>
      <c r="B247" s="48"/>
      <c r="C247" s="56"/>
      <c r="D247" s="57"/>
      <c r="E247" s="50"/>
      <c r="F247" s="51"/>
      <c r="G247" s="56"/>
      <c r="H247" s="56"/>
      <c r="I247" s="56"/>
      <c r="J247" s="56"/>
    </row>
    <row r="248" spans="1:10">
      <c r="A248" s="2">
        <f t="shared" si="3"/>
        <v>240</v>
      </c>
      <c r="B248" s="48"/>
      <c r="C248" s="56"/>
      <c r="D248" s="57"/>
      <c r="E248" s="50"/>
      <c r="F248" s="51"/>
      <c r="G248" s="56"/>
      <c r="H248" s="56"/>
      <c r="I248" s="56"/>
      <c r="J248" s="56"/>
    </row>
    <row r="249" spans="1:10">
      <c r="A249" s="2">
        <f t="shared" si="3"/>
        <v>241</v>
      </c>
      <c r="B249" s="48"/>
      <c r="C249" s="56"/>
      <c r="D249" s="57"/>
      <c r="E249" s="50"/>
      <c r="F249" s="51"/>
      <c r="G249" s="56"/>
      <c r="H249" s="56"/>
      <c r="I249" s="56"/>
      <c r="J249" s="56"/>
    </row>
    <row r="250" spans="1:10">
      <c r="A250" s="2">
        <f t="shared" si="3"/>
        <v>242</v>
      </c>
      <c r="B250" s="48"/>
      <c r="C250" s="56"/>
      <c r="D250" s="57"/>
      <c r="E250" s="50"/>
      <c r="F250" s="51"/>
      <c r="G250" s="56"/>
      <c r="H250" s="56"/>
      <c r="I250" s="56"/>
      <c r="J250" s="56"/>
    </row>
    <row r="251" spans="1:10">
      <c r="A251" s="2">
        <f t="shared" si="3"/>
        <v>243</v>
      </c>
      <c r="B251" s="48"/>
      <c r="C251" s="56"/>
      <c r="D251" s="57"/>
      <c r="E251" s="50"/>
      <c r="F251" s="51"/>
      <c r="G251" s="56"/>
      <c r="H251" s="56"/>
      <c r="I251" s="56"/>
      <c r="J251" s="56"/>
    </row>
    <row r="252" spans="1:10">
      <c r="A252" s="2">
        <f t="shared" si="3"/>
        <v>244</v>
      </c>
      <c r="B252" s="48"/>
      <c r="C252" s="56"/>
      <c r="D252" s="57"/>
      <c r="E252" s="50"/>
      <c r="F252" s="51"/>
      <c r="G252" s="56"/>
      <c r="H252" s="56"/>
      <c r="I252" s="56"/>
      <c r="J252" s="56"/>
    </row>
    <row r="253" spans="1:10">
      <c r="A253" s="2">
        <f t="shared" si="3"/>
        <v>245</v>
      </c>
      <c r="B253" s="48"/>
      <c r="C253" s="56"/>
      <c r="D253" s="57"/>
      <c r="E253" s="50"/>
      <c r="F253" s="51"/>
      <c r="G253" s="56"/>
      <c r="H253" s="56"/>
      <c r="I253" s="56"/>
      <c r="J253" s="56"/>
    </row>
    <row r="254" spans="1:10">
      <c r="A254" s="2">
        <f t="shared" si="3"/>
        <v>246</v>
      </c>
      <c r="B254" s="48"/>
      <c r="C254" s="56"/>
      <c r="D254" s="57"/>
      <c r="E254" s="50"/>
      <c r="F254" s="51"/>
      <c r="G254" s="56"/>
      <c r="H254" s="56"/>
      <c r="I254" s="56"/>
      <c r="J254" s="56"/>
    </row>
    <row r="255" spans="1:10">
      <c r="A255" s="2">
        <f t="shared" si="3"/>
        <v>247</v>
      </c>
      <c r="B255" s="48"/>
      <c r="C255" s="56"/>
      <c r="D255" s="57"/>
      <c r="E255" s="50"/>
      <c r="F255" s="51"/>
      <c r="G255" s="56"/>
      <c r="H255" s="56"/>
      <c r="I255" s="56"/>
      <c r="J255" s="56"/>
    </row>
    <row r="256" spans="1:10">
      <c r="A256" s="2">
        <f t="shared" si="3"/>
        <v>248</v>
      </c>
      <c r="B256" s="48"/>
      <c r="C256" s="56"/>
      <c r="D256" s="57"/>
      <c r="E256" s="50"/>
      <c r="F256" s="51"/>
      <c r="G256" s="56"/>
      <c r="H256" s="56"/>
      <c r="I256" s="56"/>
      <c r="J256" s="56"/>
    </row>
    <row r="257" spans="1:10">
      <c r="A257" s="2">
        <f t="shared" si="3"/>
        <v>249</v>
      </c>
      <c r="B257" s="48"/>
      <c r="C257" s="56"/>
      <c r="D257" s="57"/>
      <c r="E257" s="50"/>
      <c r="F257" s="51"/>
      <c r="G257" s="56"/>
      <c r="H257" s="56"/>
      <c r="I257" s="56"/>
      <c r="J257" s="56"/>
    </row>
    <row r="258" spans="1:10">
      <c r="A258" s="2">
        <f t="shared" si="3"/>
        <v>250</v>
      </c>
      <c r="B258" s="48"/>
      <c r="C258" s="56"/>
      <c r="D258" s="57"/>
      <c r="E258" s="50"/>
      <c r="F258" s="51"/>
      <c r="G258" s="56"/>
      <c r="H258" s="56"/>
      <c r="I258" s="56"/>
      <c r="J258" s="56"/>
    </row>
    <row r="259" spans="1:10">
      <c r="A259" s="2">
        <f t="shared" si="3"/>
        <v>251</v>
      </c>
      <c r="B259" s="48"/>
      <c r="C259" s="56"/>
      <c r="D259" s="57"/>
      <c r="E259" s="50"/>
      <c r="F259" s="51"/>
      <c r="G259" s="56"/>
      <c r="H259" s="56"/>
      <c r="I259" s="56"/>
      <c r="J259" s="56"/>
    </row>
    <row r="260" spans="1:10">
      <c r="A260" s="2">
        <f t="shared" si="3"/>
        <v>252</v>
      </c>
      <c r="B260" s="48"/>
      <c r="C260" s="56"/>
      <c r="D260" s="57"/>
      <c r="E260" s="50"/>
      <c r="F260" s="51"/>
      <c r="G260" s="56"/>
      <c r="H260" s="56"/>
      <c r="I260" s="56"/>
      <c r="J260" s="56"/>
    </row>
    <row r="261" spans="1:10">
      <c r="A261" s="2">
        <f t="shared" si="3"/>
        <v>253</v>
      </c>
      <c r="B261" s="48"/>
      <c r="C261" s="56"/>
      <c r="D261" s="57"/>
      <c r="E261" s="50"/>
      <c r="F261" s="51"/>
      <c r="G261" s="56"/>
      <c r="H261" s="56"/>
      <c r="I261" s="56"/>
      <c r="J261" s="56"/>
    </row>
    <row r="262" spans="1:10">
      <c r="A262" s="2">
        <f t="shared" si="3"/>
        <v>254</v>
      </c>
      <c r="B262" s="48"/>
      <c r="C262" s="56"/>
      <c r="D262" s="57"/>
      <c r="E262" s="50"/>
      <c r="F262" s="51"/>
      <c r="G262" s="56"/>
      <c r="H262" s="56"/>
      <c r="I262" s="56"/>
      <c r="J262" s="56"/>
    </row>
    <row r="263" spans="1:10">
      <c r="A263" s="2">
        <f t="shared" si="3"/>
        <v>255</v>
      </c>
      <c r="B263" s="48"/>
      <c r="C263" s="56"/>
      <c r="D263" s="57"/>
      <c r="E263" s="50"/>
      <c r="F263" s="51"/>
      <c r="G263" s="56"/>
      <c r="H263" s="56"/>
      <c r="I263" s="56"/>
      <c r="J263" s="56"/>
    </row>
    <row r="264" spans="1:10">
      <c r="A264" s="2">
        <f t="shared" si="3"/>
        <v>256</v>
      </c>
      <c r="B264" s="48"/>
      <c r="C264" s="56"/>
      <c r="D264" s="57"/>
      <c r="E264" s="50"/>
      <c r="F264" s="51"/>
      <c r="G264" s="56"/>
      <c r="H264" s="56"/>
      <c r="I264" s="56"/>
      <c r="J264" s="56"/>
    </row>
    <row r="265" spans="1:10">
      <c r="A265" s="2">
        <f t="shared" si="3"/>
        <v>257</v>
      </c>
      <c r="B265" s="48"/>
      <c r="C265" s="56"/>
      <c r="D265" s="57"/>
      <c r="E265" s="50"/>
      <c r="F265" s="51"/>
      <c r="G265" s="56"/>
      <c r="H265" s="56"/>
      <c r="I265" s="56"/>
      <c r="J265" s="56"/>
    </row>
    <row r="266" spans="1:10">
      <c r="A266" s="2">
        <f t="shared" si="3"/>
        <v>258</v>
      </c>
      <c r="B266" s="48"/>
      <c r="C266" s="56"/>
      <c r="D266" s="57"/>
      <c r="E266" s="50"/>
      <c r="F266" s="51"/>
      <c r="G266" s="56"/>
      <c r="H266" s="56"/>
      <c r="I266" s="56"/>
      <c r="J266" s="56"/>
    </row>
    <row r="267" spans="1:10">
      <c r="A267" s="2">
        <f t="shared" ref="A267:A330" si="4">A266+1</f>
        <v>259</v>
      </c>
      <c r="B267" s="48"/>
      <c r="C267" s="56"/>
      <c r="D267" s="57"/>
      <c r="E267" s="50"/>
      <c r="F267" s="51"/>
      <c r="G267" s="56"/>
      <c r="H267" s="56"/>
      <c r="I267" s="56"/>
      <c r="J267" s="56"/>
    </row>
    <row r="268" spans="1:10">
      <c r="A268" s="2">
        <f t="shared" si="4"/>
        <v>260</v>
      </c>
      <c r="B268" s="48"/>
      <c r="C268" s="56"/>
      <c r="D268" s="57"/>
      <c r="E268" s="50"/>
      <c r="F268" s="51"/>
      <c r="G268" s="56"/>
      <c r="H268" s="56"/>
      <c r="I268" s="56"/>
      <c r="J268" s="56"/>
    </row>
    <row r="269" spans="1:10">
      <c r="A269" s="2">
        <f t="shared" si="4"/>
        <v>261</v>
      </c>
      <c r="B269" s="48"/>
      <c r="C269" s="56"/>
      <c r="D269" s="57"/>
      <c r="E269" s="50"/>
      <c r="F269" s="51"/>
      <c r="G269" s="56"/>
      <c r="H269" s="56"/>
      <c r="I269" s="56"/>
      <c r="J269" s="56"/>
    </row>
    <row r="270" spans="1:10">
      <c r="A270" s="2">
        <f t="shared" si="4"/>
        <v>262</v>
      </c>
      <c r="B270" s="48"/>
      <c r="C270" s="56"/>
      <c r="D270" s="57"/>
      <c r="E270" s="50"/>
      <c r="F270" s="51"/>
      <c r="G270" s="56"/>
      <c r="H270" s="56"/>
      <c r="I270" s="56"/>
      <c r="J270" s="56"/>
    </row>
    <row r="271" spans="1:10">
      <c r="A271" s="2">
        <f t="shared" si="4"/>
        <v>263</v>
      </c>
      <c r="B271" s="48"/>
      <c r="C271" s="56"/>
      <c r="D271" s="57"/>
      <c r="E271" s="50"/>
      <c r="F271" s="51"/>
      <c r="G271" s="56"/>
      <c r="H271" s="56"/>
      <c r="I271" s="56"/>
      <c r="J271" s="56"/>
    </row>
    <row r="272" spans="1:10">
      <c r="A272" s="2">
        <f t="shared" si="4"/>
        <v>264</v>
      </c>
      <c r="B272" s="48"/>
      <c r="C272" s="56"/>
      <c r="D272" s="57"/>
      <c r="E272" s="50"/>
      <c r="F272" s="51"/>
      <c r="G272" s="56"/>
      <c r="H272" s="56"/>
      <c r="I272" s="56"/>
      <c r="J272" s="56"/>
    </row>
    <row r="273" spans="1:10">
      <c r="A273" s="2">
        <f t="shared" si="4"/>
        <v>265</v>
      </c>
      <c r="B273" s="48"/>
      <c r="C273" s="56"/>
      <c r="D273" s="57"/>
      <c r="E273" s="50"/>
      <c r="F273" s="51"/>
      <c r="G273" s="56"/>
      <c r="H273" s="56"/>
      <c r="I273" s="56"/>
      <c r="J273" s="56"/>
    </row>
    <row r="274" spans="1:10">
      <c r="A274" s="2">
        <f t="shared" si="4"/>
        <v>266</v>
      </c>
      <c r="B274" s="48"/>
      <c r="C274" s="56"/>
      <c r="D274" s="57"/>
      <c r="E274" s="50"/>
      <c r="F274" s="51"/>
      <c r="G274" s="56"/>
      <c r="H274" s="56"/>
      <c r="I274" s="56"/>
      <c r="J274" s="56"/>
    </row>
    <row r="275" spans="1:10">
      <c r="A275" s="2">
        <f t="shared" si="4"/>
        <v>267</v>
      </c>
      <c r="B275" s="48"/>
      <c r="C275" s="56"/>
      <c r="D275" s="57"/>
      <c r="E275" s="50"/>
      <c r="F275" s="51"/>
      <c r="G275" s="56"/>
      <c r="H275" s="56"/>
      <c r="I275" s="56"/>
      <c r="J275" s="56"/>
    </row>
    <row r="276" spans="1:10">
      <c r="A276" s="2">
        <f t="shared" si="4"/>
        <v>268</v>
      </c>
      <c r="B276" s="48"/>
      <c r="C276" s="56"/>
      <c r="D276" s="57"/>
      <c r="E276" s="50"/>
      <c r="F276" s="51"/>
      <c r="G276" s="56"/>
      <c r="H276" s="56"/>
      <c r="I276" s="56"/>
      <c r="J276" s="56"/>
    </row>
    <row r="277" spans="1:10">
      <c r="A277" s="2">
        <f t="shared" si="4"/>
        <v>269</v>
      </c>
      <c r="B277" s="48"/>
      <c r="C277" s="56"/>
      <c r="D277" s="57"/>
      <c r="E277" s="50"/>
      <c r="F277" s="51"/>
      <c r="G277" s="56"/>
      <c r="H277" s="56"/>
      <c r="I277" s="56"/>
      <c r="J277" s="56"/>
    </row>
    <row r="278" spans="1:10">
      <c r="A278" s="2">
        <f t="shared" si="4"/>
        <v>270</v>
      </c>
      <c r="B278" s="48"/>
      <c r="C278" s="56"/>
      <c r="D278" s="57"/>
      <c r="E278" s="50"/>
      <c r="F278" s="51"/>
      <c r="G278" s="56"/>
      <c r="H278" s="56"/>
      <c r="I278" s="56"/>
      <c r="J278" s="56"/>
    </row>
    <row r="279" spans="1:10">
      <c r="A279" s="2">
        <f t="shared" si="4"/>
        <v>271</v>
      </c>
      <c r="B279" s="48"/>
      <c r="C279" s="56"/>
      <c r="D279" s="57"/>
      <c r="E279" s="50"/>
      <c r="F279" s="51"/>
      <c r="G279" s="56"/>
      <c r="H279" s="56"/>
      <c r="I279" s="56"/>
      <c r="J279" s="56"/>
    </row>
    <row r="280" spans="1:10">
      <c r="A280" s="2">
        <f t="shared" si="4"/>
        <v>272</v>
      </c>
      <c r="B280" s="48"/>
      <c r="C280" s="56"/>
      <c r="D280" s="57"/>
      <c r="E280" s="50"/>
      <c r="F280" s="51"/>
      <c r="G280" s="56"/>
      <c r="H280" s="56"/>
      <c r="I280" s="56"/>
      <c r="J280" s="56"/>
    </row>
    <row r="281" spans="1:10">
      <c r="A281" s="2">
        <f t="shared" si="4"/>
        <v>273</v>
      </c>
      <c r="B281" s="48"/>
      <c r="C281" s="56"/>
      <c r="D281" s="57"/>
      <c r="E281" s="50"/>
      <c r="F281" s="51"/>
      <c r="G281" s="56"/>
      <c r="H281" s="56"/>
      <c r="I281" s="56"/>
      <c r="J281" s="56"/>
    </row>
    <row r="282" spans="1:10">
      <c r="A282" s="2">
        <f t="shared" si="4"/>
        <v>274</v>
      </c>
      <c r="B282" s="48"/>
      <c r="C282" s="56"/>
      <c r="D282" s="57"/>
      <c r="E282" s="50"/>
      <c r="F282" s="51"/>
      <c r="G282" s="56"/>
      <c r="H282" s="56"/>
      <c r="I282" s="56"/>
      <c r="J282" s="56"/>
    </row>
    <row r="283" spans="1:10">
      <c r="A283" s="2">
        <f t="shared" si="4"/>
        <v>275</v>
      </c>
      <c r="B283" s="48"/>
      <c r="C283" s="56"/>
      <c r="D283" s="57"/>
      <c r="E283" s="50"/>
      <c r="F283" s="51"/>
      <c r="G283" s="56"/>
      <c r="H283" s="56"/>
      <c r="I283" s="56"/>
      <c r="J283" s="56"/>
    </row>
    <row r="284" spans="1:10">
      <c r="A284" s="2">
        <f t="shared" si="4"/>
        <v>276</v>
      </c>
      <c r="B284" s="48"/>
      <c r="C284" s="56"/>
      <c r="D284" s="57"/>
      <c r="E284" s="50"/>
      <c r="F284" s="51"/>
      <c r="G284" s="56"/>
      <c r="H284" s="56"/>
      <c r="I284" s="56"/>
      <c r="J284" s="56"/>
    </row>
    <row r="285" spans="1:10">
      <c r="A285" s="2">
        <f t="shared" si="4"/>
        <v>277</v>
      </c>
      <c r="B285" s="48"/>
      <c r="C285" s="56"/>
      <c r="D285" s="57"/>
      <c r="E285" s="50"/>
      <c r="F285" s="51"/>
      <c r="G285" s="56"/>
      <c r="H285" s="56"/>
      <c r="I285" s="56"/>
      <c r="J285" s="56"/>
    </row>
    <row r="286" spans="1:10">
      <c r="A286" s="2">
        <f t="shared" si="4"/>
        <v>278</v>
      </c>
      <c r="B286" s="48"/>
      <c r="C286" s="56"/>
      <c r="D286" s="57"/>
      <c r="E286" s="50"/>
      <c r="F286" s="51"/>
      <c r="G286" s="56"/>
      <c r="H286" s="56"/>
      <c r="I286" s="56"/>
      <c r="J286" s="56"/>
    </row>
    <row r="287" spans="1:10">
      <c r="A287" s="2">
        <f t="shared" si="4"/>
        <v>279</v>
      </c>
      <c r="B287" s="48"/>
      <c r="C287" s="56"/>
      <c r="D287" s="57"/>
      <c r="E287" s="50"/>
      <c r="F287" s="51"/>
      <c r="G287" s="56"/>
      <c r="H287" s="56"/>
      <c r="I287" s="56"/>
      <c r="J287" s="56"/>
    </row>
    <row r="288" spans="1:10">
      <c r="A288" s="2">
        <f t="shared" si="4"/>
        <v>280</v>
      </c>
      <c r="B288" s="48"/>
      <c r="C288" s="56"/>
      <c r="D288" s="57"/>
      <c r="E288" s="50"/>
      <c r="F288" s="51"/>
      <c r="G288" s="56"/>
      <c r="H288" s="56"/>
      <c r="I288" s="56"/>
      <c r="J288" s="56"/>
    </row>
    <row r="289" spans="1:10">
      <c r="A289" s="2">
        <f t="shared" si="4"/>
        <v>281</v>
      </c>
      <c r="B289" s="48"/>
      <c r="C289" s="56"/>
      <c r="D289" s="57"/>
      <c r="E289" s="50"/>
      <c r="F289" s="51"/>
      <c r="G289" s="56"/>
      <c r="H289" s="56"/>
      <c r="I289" s="56"/>
      <c r="J289" s="56"/>
    </row>
    <row r="290" spans="1:10">
      <c r="A290" s="2">
        <f t="shared" si="4"/>
        <v>282</v>
      </c>
      <c r="B290" s="48"/>
      <c r="C290" s="56"/>
      <c r="D290" s="57"/>
      <c r="E290" s="50"/>
      <c r="F290" s="51"/>
      <c r="G290" s="56"/>
      <c r="H290" s="56"/>
      <c r="I290" s="56"/>
      <c r="J290" s="56"/>
    </row>
    <row r="291" spans="1:10">
      <c r="A291" s="2">
        <f t="shared" si="4"/>
        <v>283</v>
      </c>
      <c r="B291" s="48"/>
      <c r="C291" s="56"/>
      <c r="D291" s="57"/>
      <c r="E291" s="50"/>
      <c r="F291" s="51"/>
      <c r="G291" s="56"/>
      <c r="H291" s="56"/>
      <c r="I291" s="56"/>
      <c r="J291" s="56"/>
    </row>
    <row r="292" spans="1:10">
      <c r="A292" s="2">
        <f t="shared" si="4"/>
        <v>284</v>
      </c>
      <c r="B292" s="48"/>
      <c r="C292" s="56"/>
      <c r="D292" s="57"/>
      <c r="E292" s="50"/>
      <c r="F292" s="51"/>
      <c r="G292" s="56"/>
      <c r="H292" s="56"/>
      <c r="I292" s="56"/>
      <c r="J292" s="56"/>
    </row>
    <row r="293" spans="1:10">
      <c r="A293" s="2">
        <f t="shared" si="4"/>
        <v>285</v>
      </c>
      <c r="B293" s="48"/>
      <c r="C293" s="56"/>
      <c r="D293" s="57"/>
      <c r="E293" s="50"/>
      <c r="F293" s="51"/>
      <c r="G293" s="56"/>
      <c r="H293" s="56"/>
      <c r="I293" s="56"/>
      <c r="J293" s="56"/>
    </row>
    <row r="294" spans="1:10">
      <c r="A294" s="2">
        <f t="shared" si="4"/>
        <v>286</v>
      </c>
      <c r="B294" s="48"/>
      <c r="C294" s="56"/>
      <c r="D294" s="57"/>
      <c r="E294" s="50"/>
      <c r="F294" s="51"/>
      <c r="G294" s="56"/>
      <c r="H294" s="56"/>
      <c r="I294" s="56"/>
      <c r="J294" s="56"/>
    </row>
    <row r="295" spans="1:10">
      <c r="A295" s="2">
        <f t="shared" si="4"/>
        <v>287</v>
      </c>
      <c r="B295" s="48"/>
      <c r="C295" s="56"/>
      <c r="D295" s="57"/>
      <c r="E295" s="50"/>
      <c r="F295" s="51"/>
      <c r="G295" s="56"/>
      <c r="H295" s="56"/>
      <c r="I295" s="56"/>
      <c r="J295" s="56"/>
    </row>
    <row r="296" spans="1:10">
      <c r="A296" s="2">
        <f t="shared" si="4"/>
        <v>288</v>
      </c>
      <c r="B296" s="48"/>
      <c r="C296" s="56"/>
      <c r="D296" s="57"/>
      <c r="E296" s="50"/>
      <c r="F296" s="51"/>
      <c r="G296" s="56"/>
      <c r="H296" s="56"/>
      <c r="I296" s="56"/>
      <c r="J296" s="56"/>
    </row>
    <row r="297" spans="1:10">
      <c r="A297" s="2">
        <f t="shared" si="4"/>
        <v>289</v>
      </c>
      <c r="B297" s="48"/>
      <c r="C297" s="56"/>
      <c r="D297" s="57"/>
      <c r="E297" s="50"/>
      <c r="F297" s="51"/>
      <c r="G297" s="56"/>
      <c r="H297" s="56"/>
      <c r="I297" s="56"/>
      <c r="J297" s="56"/>
    </row>
    <row r="298" spans="1:10">
      <c r="A298" s="2">
        <f t="shared" si="4"/>
        <v>290</v>
      </c>
      <c r="B298" s="48"/>
      <c r="C298" s="56"/>
      <c r="D298" s="57"/>
      <c r="E298" s="50"/>
      <c r="F298" s="51"/>
      <c r="G298" s="56"/>
      <c r="H298" s="56"/>
      <c r="I298" s="56"/>
      <c r="J298" s="56"/>
    </row>
    <row r="299" spans="1:10">
      <c r="A299" s="2">
        <f t="shared" si="4"/>
        <v>291</v>
      </c>
      <c r="B299" s="48"/>
      <c r="C299" s="56"/>
      <c r="D299" s="57"/>
      <c r="E299" s="50"/>
      <c r="F299" s="51"/>
      <c r="G299" s="56"/>
      <c r="H299" s="56"/>
      <c r="I299" s="56"/>
      <c r="J299" s="56"/>
    </row>
    <row r="300" spans="1:10">
      <c r="A300" s="2">
        <f t="shared" si="4"/>
        <v>292</v>
      </c>
      <c r="B300" s="48"/>
      <c r="C300" s="56"/>
      <c r="D300" s="57"/>
      <c r="E300" s="50"/>
      <c r="F300" s="51"/>
      <c r="G300" s="56"/>
      <c r="H300" s="56"/>
      <c r="I300" s="56"/>
      <c r="J300" s="56"/>
    </row>
    <row r="301" spans="1:10">
      <c r="A301" s="2">
        <f t="shared" si="4"/>
        <v>293</v>
      </c>
      <c r="B301" s="48"/>
      <c r="C301" s="56"/>
      <c r="D301" s="57"/>
      <c r="E301" s="50"/>
      <c r="F301" s="51"/>
      <c r="G301" s="56"/>
      <c r="H301" s="56"/>
      <c r="I301" s="56"/>
      <c r="J301" s="56"/>
    </row>
    <row r="302" spans="1:10">
      <c r="A302" s="2">
        <f t="shared" si="4"/>
        <v>294</v>
      </c>
      <c r="B302" s="48"/>
      <c r="C302" s="56"/>
      <c r="D302" s="57"/>
      <c r="E302" s="50"/>
      <c r="F302" s="51"/>
      <c r="G302" s="56"/>
      <c r="H302" s="56"/>
      <c r="I302" s="56"/>
      <c r="J302" s="56"/>
    </row>
    <row r="303" spans="1:10">
      <c r="A303" s="2">
        <f t="shared" si="4"/>
        <v>295</v>
      </c>
      <c r="B303" s="48"/>
      <c r="C303" s="56"/>
      <c r="D303" s="57"/>
      <c r="E303" s="50"/>
      <c r="F303" s="51"/>
      <c r="G303" s="56"/>
      <c r="H303" s="56"/>
      <c r="I303" s="56"/>
      <c r="J303" s="56"/>
    </row>
    <row r="304" spans="1:10">
      <c r="A304" s="2">
        <f t="shared" si="4"/>
        <v>296</v>
      </c>
      <c r="B304" s="48"/>
      <c r="C304" s="56"/>
      <c r="D304" s="57"/>
      <c r="E304" s="50"/>
      <c r="F304" s="51"/>
      <c r="G304" s="56"/>
      <c r="H304" s="56"/>
      <c r="I304" s="56"/>
      <c r="J304" s="56"/>
    </row>
    <row r="305" spans="1:10">
      <c r="A305" s="2">
        <f t="shared" si="4"/>
        <v>297</v>
      </c>
      <c r="B305" s="48"/>
      <c r="C305" s="56"/>
      <c r="D305" s="57"/>
      <c r="E305" s="50"/>
      <c r="F305" s="51"/>
      <c r="G305" s="56"/>
      <c r="H305" s="56"/>
      <c r="I305" s="56"/>
      <c r="J305" s="56"/>
    </row>
    <row r="306" spans="1:10">
      <c r="A306" s="2">
        <f t="shared" si="4"/>
        <v>298</v>
      </c>
      <c r="B306" s="48"/>
      <c r="C306" s="56"/>
      <c r="D306" s="57"/>
      <c r="E306" s="50"/>
      <c r="F306" s="51"/>
      <c r="G306" s="56"/>
      <c r="H306" s="56"/>
      <c r="I306" s="56"/>
      <c r="J306" s="56"/>
    </row>
    <row r="307" spans="1:10">
      <c r="A307" s="2">
        <f t="shared" si="4"/>
        <v>299</v>
      </c>
      <c r="B307" s="48"/>
      <c r="C307" s="56"/>
      <c r="D307" s="57"/>
      <c r="E307" s="50"/>
      <c r="F307" s="51"/>
      <c r="G307" s="56"/>
      <c r="H307" s="56"/>
      <c r="I307" s="56"/>
      <c r="J307" s="56"/>
    </row>
    <row r="308" spans="1:10">
      <c r="A308" s="2">
        <f t="shared" si="4"/>
        <v>300</v>
      </c>
      <c r="B308" s="48"/>
      <c r="C308" s="56"/>
      <c r="D308" s="57"/>
      <c r="E308" s="50"/>
      <c r="F308" s="51"/>
      <c r="G308" s="56"/>
      <c r="H308" s="56"/>
      <c r="I308" s="56"/>
      <c r="J308" s="56"/>
    </row>
    <row r="309" spans="1:10">
      <c r="A309" s="2">
        <f t="shared" si="4"/>
        <v>301</v>
      </c>
      <c r="B309" s="48"/>
      <c r="C309" s="56"/>
      <c r="D309" s="57"/>
      <c r="E309" s="50"/>
      <c r="F309" s="51"/>
      <c r="G309" s="56"/>
      <c r="H309" s="56"/>
      <c r="I309" s="56"/>
      <c r="J309" s="56"/>
    </row>
    <row r="310" spans="1:10">
      <c r="A310" s="2">
        <f t="shared" si="4"/>
        <v>302</v>
      </c>
      <c r="B310" s="48"/>
      <c r="C310" s="56"/>
      <c r="D310" s="57"/>
      <c r="E310" s="50"/>
      <c r="F310" s="51"/>
      <c r="G310" s="56"/>
      <c r="H310" s="56"/>
      <c r="I310" s="56"/>
      <c r="J310" s="56"/>
    </row>
    <row r="311" spans="1:10">
      <c r="A311" s="2">
        <f t="shared" si="4"/>
        <v>303</v>
      </c>
      <c r="B311" s="48"/>
      <c r="C311" s="56"/>
      <c r="D311" s="57"/>
      <c r="E311" s="50"/>
      <c r="F311" s="51"/>
      <c r="G311" s="56"/>
      <c r="H311" s="56"/>
      <c r="I311" s="56"/>
      <c r="J311" s="56"/>
    </row>
    <row r="312" spans="1:10">
      <c r="A312" s="2">
        <f t="shared" si="4"/>
        <v>304</v>
      </c>
      <c r="B312" s="48"/>
      <c r="C312" s="56"/>
      <c r="D312" s="57"/>
      <c r="E312" s="50"/>
      <c r="F312" s="51"/>
      <c r="G312" s="56"/>
      <c r="H312" s="56"/>
      <c r="I312" s="56"/>
      <c r="J312" s="56"/>
    </row>
    <row r="313" spans="1:10">
      <c r="A313" s="2">
        <f t="shared" si="4"/>
        <v>305</v>
      </c>
      <c r="B313" s="48"/>
      <c r="C313" s="56"/>
      <c r="D313" s="57"/>
      <c r="E313" s="50"/>
      <c r="F313" s="51"/>
      <c r="G313" s="56"/>
      <c r="H313" s="56"/>
      <c r="I313" s="56"/>
      <c r="J313" s="56"/>
    </row>
    <row r="314" spans="1:10">
      <c r="A314" s="2">
        <f t="shared" si="4"/>
        <v>306</v>
      </c>
      <c r="B314" s="48"/>
      <c r="C314" s="56"/>
      <c r="D314" s="57"/>
      <c r="E314" s="50"/>
      <c r="F314" s="51"/>
      <c r="G314" s="56"/>
      <c r="H314" s="56"/>
      <c r="I314" s="56"/>
      <c r="J314" s="56"/>
    </row>
    <row r="315" spans="1:10">
      <c r="A315" s="2">
        <f t="shared" si="4"/>
        <v>307</v>
      </c>
      <c r="B315" s="48"/>
      <c r="C315" s="56"/>
      <c r="D315" s="57"/>
      <c r="E315" s="50"/>
      <c r="F315" s="51"/>
      <c r="G315" s="56"/>
      <c r="H315" s="56"/>
      <c r="I315" s="56"/>
      <c r="J315" s="56"/>
    </row>
    <row r="316" spans="1:10">
      <c r="A316" s="2">
        <f t="shared" si="4"/>
        <v>308</v>
      </c>
      <c r="B316" s="48"/>
      <c r="C316" s="56"/>
      <c r="D316" s="57"/>
      <c r="E316" s="50"/>
      <c r="F316" s="51"/>
      <c r="G316" s="56"/>
      <c r="H316" s="56"/>
      <c r="I316" s="56"/>
      <c r="J316" s="56"/>
    </row>
    <row r="317" spans="1:10">
      <c r="A317" s="2">
        <f t="shared" si="4"/>
        <v>309</v>
      </c>
      <c r="B317" s="48"/>
      <c r="C317" s="56"/>
      <c r="D317" s="57"/>
      <c r="E317" s="50"/>
      <c r="F317" s="51"/>
      <c r="G317" s="56"/>
      <c r="H317" s="56"/>
      <c r="I317" s="56"/>
      <c r="J317" s="56"/>
    </row>
    <row r="318" spans="1:10">
      <c r="A318" s="2">
        <f t="shared" si="4"/>
        <v>310</v>
      </c>
      <c r="B318" s="48"/>
      <c r="C318" s="56"/>
      <c r="D318" s="57"/>
      <c r="E318" s="50"/>
      <c r="F318" s="51"/>
      <c r="G318" s="56"/>
      <c r="H318" s="56"/>
      <c r="I318" s="56"/>
      <c r="J318" s="56"/>
    </row>
    <row r="319" spans="1:10">
      <c r="A319" s="2">
        <f t="shared" si="4"/>
        <v>311</v>
      </c>
      <c r="B319" s="48"/>
      <c r="C319" s="56"/>
      <c r="D319" s="57"/>
      <c r="E319" s="50"/>
      <c r="F319" s="51"/>
      <c r="G319" s="56"/>
      <c r="H319" s="56"/>
      <c r="I319" s="56"/>
      <c r="J319" s="56"/>
    </row>
    <row r="320" spans="1:10">
      <c r="A320" s="2">
        <f t="shared" si="4"/>
        <v>312</v>
      </c>
      <c r="B320" s="48"/>
      <c r="C320" s="56"/>
      <c r="D320" s="57"/>
      <c r="E320" s="50"/>
      <c r="F320" s="51"/>
      <c r="G320" s="56"/>
      <c r="H320" s="56"/>
      <c r="I320" s="56"/>
      <c r="J320" s="56"/>
    </row>
    <row r="321" spans="1:10">
      <c r="A321" s="2">
        <f t="shared" si="4"/>
        <v>313</v>
      </c>
      <c r="B321" s="48"/>
      <c r="C321" s="56"/>
      <c r="D321" s="57"/>
      <c r="E321" s="50"/>
      <c r="F321" s="51"/>
      <c r="G321" s="56"/>
      <c r="H321" s="56"/>
      <c r="I321" s="56"/>
      <c r="J321" s="56"/>
    </row>
    <row r="322" spans="1:10">
      <c r="A322" s="2">
        <f t="shared" si="4"/>
        <v>314</v>
      </c>
      <c r="B322" s="48"/>
      <c r="C322" s="56"/>
      <c r="D322" s="57"/>
      <c r="E322" s="50"/>
      <c r="F322" s="51"/>
      <c r="G322" s="56"/>
      <c r="H322" s="56"/>
      <c r="I322" s="56"/>
      <c r="J322" s="56"/>
    </row>
    <row r="323" spans="1:10">
      <c r="A323" s="2">
        <f t="shared" si="4"/>
        <v>315</v>
      </c>
      <c r="B323" s="48"/>
      <c r="C323" s="56"/>
      <c r="D323" s="57"/>
      <c r="E323" s="50"/>
      <c r="F323" s="51"/>
      <c r="G323" s="56"/>
      <c r="H323" s="56"/>
      <c r="I323" s="56"/>
      <c r="J323" s="56"/>
    </row>
    <row r="324" spans="1:10">
      <c r="A324" s="2">
        <f t="shared" si="4"/>
        <v>316</v>
      </c>
      <c r="B324" s="48"/>
      <c r="C324" s="56"/>
      <c r="D324" s="57"/>
      <c r="E324" s="50"/>
      <c r="F324" s="51"/>
      <c r="G324" s="56"/>
      <c r="H324" s="56"/>
      <c r="I324" s="56"/>
      <c r="J324" s="56"/>
    </row>
    <row r="325" spans="1:10">
      <c r="A325" s="2">
        <f t="shared" si="4"/>
        <v>317</v>
      </c>
      <c r="B325" s="48"/>
      <c r="C325" s="56"/>
      <c r="D325" s="57"/>
      <c r="E325" s="50"/>
      <c r="F325" s="51"/>
      <c r="G325" s="56"/>
      <c r="H325" s="56"/>
      <c r="I325" s="56"/>
      <c r="J325" s="56"/>
    </row>
    <row r="326" spans="1:10">
      <c r="A326" s="2">
        <f t="shared" si="4"/>
        <v>318</v>
      </c>
      <c r="B326" s="48"/>
      <c r="C326" s="56"/>
      <c r="D326" s="57"/>
      <c r="E326" s="50"/>
      <c r="F326" s="51"/>
      <c r="G326" s="56"/>
      <c r="H326" s="56"/>
      <c r="I326" s="56"/>
      <c r="J326" s="56"/>
    </row>
    <row r="327" spans="1:10">
      <c r="A327" s="2">
        <f t="shared" si="4"/>
        <v>319</v>
      </c>
      <c r="B327" s="48"/>
      <c r="C327" s="56"/>
      <c r="D327" s="57"/>
      <c r="E327" s="50"/>
      <c r="F327" s="51"/>
      <c r="G327" s="56"/>
      <c r="H327" s="56"/>
      <c r="I327" s="56"/>
      <c r="J327" s="56"/>
    </row>
    <row r="328" spans="1:10">
      <c r="A328" s="2">
        <f t="shared" si="4"/>
        <v>320</v>
      </c>
      <c r="B328" s="48"/>
      <c r="C328" s="56"/>
      <c r="D328" s="57"/>
      <c r="E328" s="50"/>
      <c r="F328" s="51"/>
      <c r="G328" s="56"/>
      <c r="H328" s="56"/>
      <c r="I328" s="56"/>
      <c r="J328" s="56"/>
    </row>
    <row r="329" spans="1:10">
      <c r="A329" s="2">
        <f t="shared" si="4"/>
        <v>321</v>
      </c>
      <c r="B329" s="48"/>
      <c r="C329" s="56"/>
      <c r="D329" s="57"/>
      <c r="E329" s="50"/>
      <c r="F329" s="51"/>
      <c r="G329" s="56"/>
      <c r="H329" s="56"/>
      <c r="I329" s="56"/>
      <c r="J329" s="56"/>
    </row>
    <row r="330" spans="1:10">
      <c r="A330" s="2">
        <f t="shared" si="4"/>
        <v>322</v>
      </c>
      <c r="B330" s="48"/>
      <c r="C330" s="56"/>
      <c r="D330" s="57"/>
      <c r="E330" s="50"/>
      <c r="F330" s="51"/>
      <c r="G330" s="56"/>
      <c r="H330" s="56"/>
      <c r="I330" s="56"/>
      <c r="J330" s="56"/>
    </row>
    <row r="331" spans="1:10">
      <c r="A331" s="2">
        <f t="shared" ref="A331:A394" si="5">A330+1</f>
        <v>323</v>
      </c>
      <c r="B331" s="48"/>
      <c r="C331" s="56"/>
      <c r="D331" s="57"/>
      <c r="E331" s="50"/>
      <c r="F331" s="51"/>
      <c r="G331" s="56"/>
      <c r="H331" s="56"/>
      <c r="I331" s="56"/>
      <c r="J331" s="56"/>
    </row>
    <row r="332" spans="1:10">
      <c r="A332" s="2">
        <f t="shared" si="5"/>
        <v>324</v>
      </c>
      <c r="B332" s="48"/>
      <c r="C332" s="56"/>
      <c r="D332" s="57"/>
      <c r="E332" s="50"/>
      <c r="F332" s="51"/>
      <c r="G332" s="56"/>
      <c r="H332" s="56"/>
      <c r="I332" s="56"/>
      <c r="J332" s="56"/>
    </row>
    <row r="333" spans="1:10">
      <c r="A333" s="2">
        <f t="shared" si="5"/>
        <v>325</v>
      </c>
      <c r="B333" s="48"/>
      <c r="C333" s="56"/>
      <c r="D333" s="57"/>
      <c r="E333" s="50"/>
      <c r="F333" s="51"/>
      <c r="G333" s="56"/>
      <c r="H333" s="56"/>
      <c r="I333" s="56"/>
      <c r="J333" s="56"/>
    </row>
    <row r="334" spans="1:10">
      <c r="A334" s="2">
        <f t="shared" si="5"/>
        <v>326</v>
      </c>
      <c r="B334" s="48"/>
      <c r="C334" s="56"/>
      <c r="D334" s="57"/>
      <c r="E334" s="50"/>
      <c r="F334" s="51"/>
      <c r="G334" s="56"/>
      <c r="H334" s="56"/>
      <c r="I334" s="56"/>
      <c r="J334" s="56"/>
    </row>
    <row r="335" spans="1:10">
      <c r="A335" s="2">
        <f t="shared" si="5"/>
        <v>327</v>
      </c>
      <c r="B335" s="48"/>
      <c r="C335" s="56"/>
      <c r="D335" s="57"/>
      <c r="E335" s="50"/>
      <c r="F335" s="51"/>
      <c r="G335" s="56"/>
      <c r="H335" s="56"/>
      <c r="I335" s="56"/>
      <c r="J335" s="56"/>
    </row>
    <row r="336" spans="1:10">
      <c r="A336" s="2">
        <f t="shared" si="5"/>
        <v>328</v>
      </c>
      <c r="B336" s="48"/>
      <c r="C336" s="56"/>
      <c r="D336" s="57"/>
      <c r="E336" s="50"/>
      <c r="F336" s="51"/>
      <c r="G336" s="56"/>
      <c r="H336" s="56"/>
      <c r="I336" s="56"/>
      <c r="J336" s="56"/>
    </row>
    <row r="337" spans="1:10">
      <c r="A337" s="2">
        <f t="shared" si="5"/>
        <v>329</v>
      </c>
      <c r="B337" s="48"/>
      <c r="C337" s="56"/>
      <c r="D337" s="57"/>
      <c r="E337" s="50"/>
      <c r="F337" s="51"/>
      <c r="G337" s="56"/>
      <c r="H337" s="56"/>
      <c r="I337" s="56"/>
      <c r="J337" s="56"/>
    </row>
    <row r="338" spans="1:10">
      <c r="A338" s="2">
        <f t="shared" si="5"/>
        <v>330</v>
      </c>
      <c r="B338" s="48"/>
      <c r="C338" s="56"/>
      <c r="D338" s="57"/>
      <c r="E338" s="50"/>
      <c r="F338" s="51"/>
      <c r="G338" s="56"/>
      <c r="H338" s="56"/>
      <c r="I338" s="56"/>
      <c r="J338" s="56"/>
    </row>
    <row r="339" spans="1:10">
      <c r="A339" s="2">
        <f t="shared" si="5"/>
        <v>331</v>
      </c>
      <c r="B339" s="48"/>
      <c r="C339" s="56"/>
      <c r="D339" s="57"/>
      <c r="E339" s="50"/>
      <c r="F339" s="51"/>
      <c r="G339" s="56"/>
      <c r="H339" s="56"/>
      <c r="I339" s="56"/>
      <c r="J339" s="56"/>
    </row>
    <row r="340" spans="1:10">
      <c r="A340" s="2">
        <f t="shared" si="5"/>
        <v>332</v>
      </c>
      <c r="B340" s="48"/>
      <c r="C340" s="56"/>
      <c r="D340" s="57"/>
      <c r="E340" s="50"/>
      <c r="F340" s="51"/>
      <c r="G340" s="56"/>
      <c r="H340" s="56"/>
      <c r="I340" s="56"/>
      <c r="J340" s="56"/>
    </row>
    <row r="341" spans="1:10">
      <c r="A341" s="2">
        <f t="shared" si="5"/>
        <v>333</v>
      </c>
      <c r="B341" s="48"/>
      <c r="C341" s="56"/>
      <c r="D341" s="57"/>
      <c r="E341" s="50"/>
      <c r="F341" s="51"/>
      <c r="G341" s="56"/>
      <c r="H341" s="56"/>
      <c r="I341" s="56"/>
      <c r="J341" s="56"/>
    </row>
    <row r="342" spans="1:10">
      <c r="A342" s="2">
        <f t="shared" si="5"/>
        <v>334</v>
      </c>
      <c r="B342" s="48"/>
      <c r="C342" s="56"/>
      <c r="D342" s="57"/>
      <c r="E342" s="50"/>
      <c r="F342" s="51"/>
      <c r="G342" s="56"/>
      <c r="H342" s="56"/>
      <c r="I342" s="56"/>
      <c r="J342" s="56"/>
    </row>
    <row r="343" spans="1:10">
      <c r="A343" s="2">
        <f t="shared" si="5"/>
        <v>335</v>
      </c>
      <c r="B343" s="48"/>
      <c r="C343" s="56"/>
      <c r="D343" s="57"/>
      <c r="E343" s="50"/>
      <c r="F343" s="51"/>
      <c r="G343" s="56"/>
      <c r="H343" s="56"/>
      <c r="I343" s="56"/>
      <c r="J343" s="56"/>
    </row>
    <row r="344" spans="1:10">
      <c r="A344" s="2">
        <f t="shared" si="5"/>
        <v>336</v>
      </c>
      <c r="B344" s="48"/>
      <c r="C344" s="56"/>
      <c r="D344" s="57"/>
      <c r="E344" s="50"/>
      <c r="F344" s="51"/>
      <c r="G344" s="56"/>
      <c r="H344" s="56"/>
      <c r="I344" s="56"/>
      <c r="J344" s="56"/>
    </row>
    <row r="345" spans="1:10">
      <c r="A345" s="2">
        <f t="shared" si="5"/>
        <v>337</v>
      </c>
      <c r="B345" s="48"/>
      <c r="C345" s="56"/>
      <c r="D345" s="57"/>
      <c r="E345" s="50"/>
      <c r="F345" s="51"/>
      <c r="G345" s="56"/>
      <c r="H345" s="56"/>
      <c r="I345" s="56"/>
      <c r="J345" s="56"/>
    </row>
    <row r="346" spans="1:10">
      <c r="A346" s="2">
        <f t="shared" si="5"/>
        <v>338</v>
      </c>
      <c r="B346" s="48"/>
      <c r="C346" s="56"/>
      <c r="D346" s="57"/>
      <c r="E346" s="50"/>
      <c r="F346" s="51"/>
      <c r="G346" s="56"/>
      <c r="H346" s="56"/>
      <c r="I346" s="56"/>
      <c r="J346" s="56"/>
    </row>
    <row r="347" spans="1:10">
      <c r="A347" s="2">
        <f t="shared" si="5"/>
        <v>339</v>
      </c>
      <c r="B347" s="48"/>
      <c r="C347" s="56"/>
      <c r="D347" s="57"/>
      <c r="E347" s="50"/>
      <c r="F347" s="51"/>
      <c r="G347" s="56"/>
      <c r="H347" s="56"/>
      <c r="I347" s="56"/>
      <c r="J347" s="56"/>
    </row>
    <row r="348" spans="1:10">
      <c r="A348" s="2">
        <f t="shared" si="5"/>
        <v>340</v>
      </c>
      <c r="B348" s="48"/>
      <c r="C348" s="56"/>
      <c r="D348" s="57"/>
      <c r="E348" s="50"/>
      <c r="F348" s="51"/>
      <c r="G348" s="56"/>
      <c r="H348" s="56"/>
      <c r="I348" s="56"/>
      <c r="J348" s="56"/>
    </row>
    <row r="349" spans="1:10">
      <c r="A349" s="2">
        <f t="shared" si="5"/>
        <v>341</v>
      </c>
      <c r="B349" s="48"/>
      <c r="C349" s="56"/>
      <c r="D349" s="57"/>
      <c r="E349" s="50"/>
      <c r="F349" s="51"/>
      <c r="G349" s="56"/>
      <c r="H349" s="56"/>
      <c r="I349" s="56"/>
      <c r="J349" s="56"/>
    </row>
    <row r="350" spans="1:10">
      <c r="A350" s="2">
        <f t="shared" si="5"/>
        <v>342</v>
      </c>
      <c r="B350" s="48"/>
      <c r="C350" s="56"/>
      <c r="D350" s="57"/>
      <c r="E350" s="50"/>
      <c r="F350" s="51"/>
      <c r="G350" s="56"/>
      <c r="H350" s="56"/>
      <c r="I350" s="56"/>
      <c r="J350" s="56"/>
    </row>
    <row r="351" spans="1:10">
      <c r="A351" s="2">
        <f t="shared" si="5"/>
        <v>343</v>
      </c>
      <c r="B351" s="48"/>
      <c r="C351" s="56"/>
      <c r="D351" s="57"/>
      <c r="E351" s="50"/>
      <c r="F351" s="51"/>
      <c r="G351" s="56"/>
      <c r="H351" s="56"/>
      <c r="I351" s="56"/>
      <c r="J351" s="56"/>
    </row>
    <row r="352" spans="1:10">
      <c r="A352" s="2">
        <f t="shared" si="5"/>
        <v>344</v>
      </c>
      <c r="B352" s="48"/>
      <c r="C352" s="56"/>
      <c r="D352" s="57"/>
      <c r="E352" s="50"/>
      <c r="F352" s="51"/>
      <c r="G352" s="56"/>
      <c r="H352" s="56"/>
      <c r="I352" s="56"/>
      <c r="J352" s="56"/>
    </row>
    <row r="353" spans="1:10">
      <c r="A353" s="2">
        <f t="shared" si="5"/>
        <v>345</v>
      </c>
      <c r="B353" s="48"/>
      <c r="C353" s="56"/>
      <c r="D353" s="57"/>
      <c r="E353" s="50"/>
      <c r="F353" s="51"/>
      <c r="G353" s="56"/>
      <c r="H353" s="56"/>
      <c r="I353" s="56"/>
      <c r="J353" s="56"/>
    </row>
    <row r="354" spans="1:10">
      <c r="A354" s="2">
        <f t="shared" si="5"/>
        <v>346</v>
      </c>
      <c r="B354" s="48"/>
      <c r="C354" s="56"/>
      <c r="D354" s="57"/>
      <c r="E354" s="50"/>
      <c r="F354" s="51"/>
      <c r="G354" s="56"/>
      <c r="H354" s="56"/>
      <c r="I354" s="56"/>
      <c r="J354" s="56"/>
    </row>
    <row r="355" spans="1:10">
      <c r="A355" s="2">
        <f t="shared" si="5"/>
        <v>347</v>
      </c>
      <c r="B355" s="48"/>
      <c r="C355" s="56"/>
      <c r="D355" s="57"/>
      <c r="E355" s="50"/>
      <c r="F355" s="51"/>
      <c r="G355" s="56"/>
      <c r="H355" s="56"/>
      <c r="I355" s="56"/>
      <c r="J355" s="56"/>
    </row>
    <row r="356" spans="1:10">
      <c r="A356" s="2">
        <f t="shared" si="5"/>
        <v>348</v>
      </c>
      <c r="B356" s="48"/>
      <c r="C356" s="56"/>
      <c r="D356" s="57"/>
      <c r="E356" s="50"/>
      <c r="F356" s="51"/>
      <c r="G356" s="56"/>
      <c r="H356" s="56"/>
      <c r="I356" s="56"/>
      <c r="J356" s="56"/>
    </row>
    <row r="357" spans="1:10">
      <c r="A357" s="2">
        <f t="shared" si="5"/>
        <v>349</v>
      </c>
      <c r="B357" s="48"/>
      <c r="C357" s="56"/>
      <c r="D357" s="57"/>
      <c r="E357" s="50"/>
      <c r="F357" s="51"/>
      <c r="G357" s="56"/>
      <c r="H357" s="56"/>
      <c r="I357" s="56"/>
      <c r="J357" s="56"/>
    </row>
    <row r="358" spans="1:10">
      <c r="A358" s="2">
        <f t="shared" si="5"/>
        <v>350</v>
      </c>
      <c r="B358" s="48"/>
      <c r="C358" s="56"/>
      <c r="D358" s="57"/>
      <c r="E358" s="50"/>
      <c r="F358" s="51"/>
      <c r="G358" s="56"/>
      <c r="H358" s="56"/>
      <c r="I358" s="56"/>
      <c r="J358" s="56"/>
    </row>
    <row r="359" spans="1:10">
      <c r="A359" s="2">
        <f t="shared" si="5"/>
        <v>351</v>
      </c>
      <c r="B359" s="48"/>
      <c r="C359" s="56"/>
      <c r="D359" s="57"/>
      <c r="E359" s="50"/>
      <c r="F359" s="51"/>
      <c r="G359" s="56"/>
      <c r="H359" s="56"/>
      <c r="I359" s="56"/>
      <c r="J359" s="56"/>
    </row>
    <row r="360" spans="1:10">
      <c r="A360" s="2">
        <f t="shared" si="5"/>
        <v>352</v>
      </c>
      <c r="B360" s="48"/>
      <c r="C360" s="56"/>
      <c r="D360" s="57"/>
      <c r="E360" s="50"/>
      <c r="F360" s="51"/>
      <c r="G360" s="56"/>
      <c r="H360" s="56"/>
      <c r="I360" s="56"/>
      <c r="J360" s="56"/>
    </row>
    <row r="361" spans="1:10">
      <c r="A361" s="2">
        <f t="shared" si="5"/>
        <v>353</v>
      </c>
      <c r="B361" s="48"/>
      <c r="C361" s="56"/>
      <c r="D361" s="57"/>
      <c r="E361" s="50"/>
      <c r="F361" s="51"/>
      <c r="G361" s="56"/>
      <c r="H361" s="56"/>
      <c r="I361" s="56"/>
      <c r="J361" s="56"/>
    </row>
    <row r="362" spans="1:10">
      <c r="A362" s="2">
        <f t="shared" si="5"/>
        <v>354</v>
      </c>
      <c r="B362" s="48"/>
      <c r="C362" s="56"/>
      <c r="D362" s="57"/>
      <c r="E362" s="50"/>
      <c r="F362" s="51"/>
      <c r="G362" s="56"/>
      <c r="H362" s="56"/>
      <c r="I362" s="56"/>
      <c r="J362" s="56"/>
    </row>
    <row r="363" spans="1:10">
      <c r="A363" s="2">
        <f t="shared" si="5"/>
        <v>355</v>
      </c>
      <c r="B363" s="48"/>
      <c r="C363" s="56"/>
      <c r="D363" s="57"/>
      <c r="E363" s="50"/>
      <c r="F363" s="51"/>
      <c r="G363" s="56"/>
      <c r="H363" s="56"/>
      <c r="I363" s="56"/>
      <c r="J363" s="56"/>
    </row>
    <row r="364" spans="1:10">
      <c r="A364" s="2">
        <f t="shared" si="5"/>
        <v>356</v>
      </c>
      <c r="B364" s="48"/>
      <c r="C364" s="56"/>
      <c r="D364" s="57"/>
      <c r="E364" s="50"/>
      <c r="F364" s="51"/>
      <c r="G364" s="56"/>
      <c r="H364" s="56"/>
      <c r="I364" s="56"/>
      <c r="J364" s="56"/>
    </row>
    <row r="365" spans="1:10">
      <c r="A365" s="2">
        <f t="shared" si="5"/>
        <v>357</v>
      </c>
      <c r="B365" s="48"/>
      <c r="C365" s="56"/>
      <c r="D365" s="57"/>
      <c r="E365" s="50"/>
      <c r="F365" s="51"/>
      <c r="G365" s="56"/>
      <c r="H365" s="56"/>
      <c r="I365" s="56"/>
      <c r="J365" s="56"/>
    </row>
    <row r="366" spans="1:10">
      <c r="A366" s="2">
        <f t="shared" si="5"/>
        <v>358</v>
      </c>
      <c r="B366" s="48"/>
      <c r="C366" s="56"/>
      <c r="D366" s="57"/>
      <c r="E366" s="50"/>
      <c r="F366" s="51"/>
      <c r="G366" s="56"/>
      <c r="H366" s="56"/>
      <c r="I366" s="56"/>
      <c r="J366" s="56"/>
    </row>
    <row r="367" spans="1:10">
      <c r="A367" s="2">
        <f t="shared" si="5"/>
        <v>359</v>
      </c>
      <c r="B367" s="48"/>
      <c r="C367" s="56"/>
      <c r="D367" s="57"/>
      <c r="E367" s="50"/>
      <c r="F367" s="51"/>
      <c r="G367" s="56"/>
      <c r="H367" s="56"/>
      <c r="I367" s="56"/>
      <c r="J367" s="56"/>
    </row>
    <row r="368" spans="1:10">
      <c r="A368" s="2">
        <f t="shared" si="5"/>
        <v>360</v>
      </c>
      <c r="B368" s="48"/>
      <c r="C368" s="56"/>
      <c r="D368" s="57"/>
      <c r="E368" s="50"/>
      <c r="F368" s="51"/>
      <c r="G368" s="56"/>
      <c r="H368" s="56"/>
      <c r="I368" s="56"/>
      <c r="J368" s="56"/>
    </row>
    <row r="369" spans="1:10">
      <c r="A369" s="2">
        <f t="shared" si="5"/>
        <v>361</v>
      </c>
      <c r="B369" s="48"/>
      <c r="C369" s="56"/>
      <c r="D369" s="57"/>
      <c r="E369" s="50"/>
      <c r="F369" s="51"/>
      <c r="G369" s="56"/>
      <c r="H369" s="56"/>
      <c r="I369" s="56"/>
      <c r="J369" s="56"/>
    </row>
    <row r="370" spans="1:10">
      <c r="A370" s="2">
        <f t="shared" si="5"/>
        <v>362</v>
      </c>
      <c r="B370" s="48"/>
      <c r="C370" s="56"/>
      <c r="D370" s="57"/>
      <c r="E370" s="50"/>
      <c r="F370" s="51"/>
      <c r="G370" s="56"/>
      <c r="H370" s="56"/>
      <c r="I370" s="56"/>
      <c r="J370" s="56"/>
    </row>
    <row r="371" spans="1:10">
      <c r="A371" s="2">
        <f t="shared" si="5"/>
        <v>363</v>
      </c>
      <c r="B371" s="48"/>
      <c r="C371" s="56"/>
      <c r="D371" s="57"/>
      <c r="E371" s="50"/>
      <c r="F371" s="51"/>
      <c r="G371" s="56"/>
      <c r="H371" s="56"/>
      <c r="I371" s="56"/>
      <c r="J371" s="56"/>
    </row>
    <row r="372" spans="1:10">
      <c r="A372" s="2">
        <f t="shared" si="5"/>
        <v>364</v>
      </c>
      <c r="B372" s="48"/>
      <c r="C372" s="56"/>
      <c r="D372" s="57"/>
      <c r="E372" s="50"/>
      <c r="F372" s="51"/>
      <c r="G372" s="56"/>
      <c r="H372" s="56"/>
      <c r="I372" s="56"/>
      <c r="J372" s="56"/>
    </row>
    <row r="373" spans="1:10">
      <c r="A373" s="2">
        <f t="shared" si="5"/>
        <v>365</v>
      </c>
      <c r="B373" s="48"/>
      <c r="C373" s="56"/>
      <c r="D373" s="57"/>
      <c r="E373" s="50"/>
      <c r="F373" s="51"/>
      <c r="G373" s="56"/>
      <c r="H373" s="56"/>
      <c r="I373" s="56"/>
      <c r="J373" s="56"/>
    </row>
    <row r="374" spans="1:10">
      <c r="A374" s="2">
        <f t="shared" si="5"/>
        <v>366</v>
      </c>
      <c r="B374" s="48"/>
      <c r="C374" s="56"/>
      <c r="D374" s="57"/>
      <c r="E374" s="50"/>
      <c r="F374" s="51"/>
      <c r="G374" s="56"/>
      <c r="H374" s="56"/>
      <c r="I374" s="56"/>
      <c r="J374" s="56"/>
    </row>
    <row r="375" spans="1:10">
      <c r="A375" s="2">
        <f t="shared" si="5"/>
        <v>367</v>
      </c>
      <c r="B375" s="48"/>
      <c r="C375" s="56"/>
      <c r="D375" s="57"/>
      <c r="E375" s="50"/>
      <c r="F375" s="51"/>
      <c r="G375" s="56"/>
      <c r="H375" s="56"/>
      <c r="I375" s="56"/>
      <c r="J375" s="56"/>
    </row>
    <row r="376" spans="1:10">
      <c r="A376" s="2">
        <f t="shared" si="5"/>
        <v>368</v>
      </c>
      <c r="B376" s="48"/>
      <c r="C376" s="56"/>
      <c r="D376" s="57"/>
      <c r="E376" s="50"/>
      <c r="F376" s="51"/>
      <c r="G376" s="56"/>
      <c r="H376" s="56"/>
      <c r="I376" s="56"/>
      <c r="J376" s="56"/>
    </row>
    <row r="377" spans="1:10">
      <c r="A377" s="2">
        <f t="shared" si="5"/>
        <v>369</v>
      </c>
      <c r="B377" s="48"/>
      <c r="C377" s="56"/>
      <c r="D377" s="57"/>
      <c r="E377" s="50"/>
      <c r="F377" s="51"/>
      <c r="G377" s="56"/>
      <c r="H377" s="56"/>
      <c r="I377" s="56"/>
      <c r="J377" s="56"/>
    </row>
    <row r="378" spans="1:10">
      <c r="A378" s="2">
        <f t="shared" si="5"/>
        <v>370</v>
      </c>
      <c r="B378" s="48"/>
      <c r="C378" s="56"/>
      <c r="D378" s="57"/>
      <c r="E378" s="50"/>
      <c r="F378" s="51"/>
      <c r="G378" s="56"/>
      <c r="H378" s="56"/>
      <c r="I378" s="56"/>
      <c r="J378" s="56"/>
    </row>
    <row r="379" spans="1:10">
      <c r="A379" s="2">
        <f t="shared" si="5"/>
        <v>371</v>
      </c>
      <c r="B379" s="48"/>
      <c r="C379" s="56"/>
      <c r="D379" s="57"/>
      <c r="E379" s="50"/>
      <c r="F379" s="51"/>
      <c r="G379" s="56"/>
      <c r="H379" s="56"/>
      <c r="I379" s="56"/>
      <c r="J379" s="56"/>
    </row>
    <row r="380" spans="1:10">
      <c r="A380" s="2">
        <f t="shared" si="5"/>
        <v>372</v>
      </c>
      <c r="B380" s="48"/>
      <c r="C380" s="56"/>
      <c r="D380" s="57"/>
      <c r="E380" s="50"/>
      <c r="F380" s="51"/>
      <c r="G380" s="56"/>
      <c r="H380" s="56"/>
      <c r="I380" s="56"/>
      <c r="J380" s="56"/>
    </row>
    <row r="381" spans="1:10">
      <c r="A381" s="2">
        <f t="shared" si="5"/>
        <v>373</v>
      </c>
      <c r="B381" s="48"/>
      <c r="C381" s="56"/>
      <c r="D381" s="57"/>
      <c r="E381" s="50"/>
      <c r="F381" s="51"/>
      <c r="G381" s="56"/>
      <c r="H381" s="56"/>
      <c r="I381" s="56"/>
      <c r="J381" s="56"/>
    </row>
    <row r="382" spans="1:10">
      <c r="A382" s="2">
        <f t="shared" si="5"/>
        <v>374</v>
      </c>
      <c r="B382" s="48"/>
      <c r="C382" s="56"/>
      <c r="D382" s="57"/>
      <c r="E382" s="50"/>
      <c r="F382" s="51"/>
      <c r="G382" s="56"/>
      <c r="H382" s="56"/>
      <c r="I382" s="56"/>
      <c r="J382" s="56"/>
    </row>
    <row r="383" spans="1:10">
      <c r="A383" s="2">
        <f t="shared" si="5"/>
        <v>375</v>
      </c>
      <c r="B383" s="48"/>
      <c r="C383" s="56"/>
      <c r="D383" s="57"/>
      <c r="E383" s="50"/>
      <c r="F383" s="51"/>
      <c r="G383" s="56"/>
      <c r="H383" s="56"/>
      <c r="I383" s="56"/>
      <c r="J383" s="56"/>
    </row>
    <row r="384" spans="1:10">
      <c r="A384" s="2">
        <f t="shared" si="5"/>
        <v>376</v>
      </c>
      <c r="B384" s="48"/>
      <c r="C384" s="56"/>
      <c r="D384" s="57"/>
      <c r="E384" s="50"/>
      <c r="F384" s="51"/>
      <c r="G384" s="56"/>
      <c r="H384" s="56"/>
      <c r="I384" s="56"/>
      <c r="J384" s="56"/>
    </row>
    <row r="385" spans="1:10">
      <c r="A385" s="2">
        <f t="shared" si="5"/>
        <v>377</v>
      </c>
      <c r="B385" s="48"/>
      <c r="C385" s="56"/>
      <c r="D385" s="57"/>
      <c r="E385" s="50"/>
      <c r="F385" s="51"/>
      <c r="G385" s="56"/>
      <c r="H385" s="56"/>
      <c r="I385" s="56"/>
      <c r="J385" s="56"/>
    </row>
    <row r="386" spans="1:10">
      <c r="A386" s="2">
        <f t="shared" si="5"/>
        <v>378</v>
      </c>
      <c r="B386" s="48"/>
      <c r="C386" s="56"/>
      <c r="D386" s="57"/>
      <c r="E386" s="50"/>
      <c r="F386" s="51"/>
      <c r="G386" s="56"/>
      <c r="H386" s="56"/>
      <c r="I386" s="56"/>
      <c r="J386" s="56"/>
    </row>
    <row r="387" spans="1:10">
      <c r="A387" s="2">
        <f t="shared" si="5"/>
        <v>379</v>
      </c>
      <c r="B387" s="48"/>
      <c r="C387" s="56"/>
      <c r="D387" s="57"/>
      <c r="E387" s="50"/>
      <c r="F387" s="51"/>
      <c r="G387" s="56"/>
      <c r="H387" s="56"/>
      <c r="I387" s="56"/>
      <c r="J387" s="56"/>
    </row>
    <row r="388" spans="1:10">
      <c r="A388" s="2">
        <f t="shared" si="5"/>
        <v>380</v>
      </c>
      <c r="B388" s="48"/>
      <c r="C388" s="56"/>
      <c r="D388" s="57"/>
      <c r="E388" s="50"/>
      <c r="F388" s="51"/>
      <c r="G388" s="56"/>
      <c r="H388" s="56"/>
      <c r="I388" s="56"/>
      <c r="J388" s="56"/>
    </row>
    <row r="389" spans="1:10">
      <c r="A389" s="2">
        <f t="shared" si="5"/>
        <v>381</v>
      </c>
      <c r="B389" s="48"/>
      <c r="C389" s="56"/>
      <c r="D389" s="57"/>
      <c r="E389" s="50"/>
      <c r="F389" s="51"/>
      <c r="G389" s="56"/>
      <c r="H389" s="56"/>
      <c r="I389" s="56"/>
      <c r="J389" s="56"/>
    </row>
    <row r="390" spans="1:10">
      <c r="A390" s="2">
        <f t="shared" si="5"/>
        <v>382</v>
      </c>
      <c r="B390" s="48"/>
      <c r="C390" s="56"/>
      <c r="D390" s="57"/>
      <c r="E390" s="50"/>
      <c r="F390" s="51"/>
      <c r="G390" s="56"/>
      <c r="H390" s="56"/>
      <c r="I390" s="56"/>
      <c r="J390" s="56"/>
    </row>
    <row r="391" spans="1:10">
      <c r="A391" s="2">
        <f t="shared" si="5"/>
        <v>383</v>
      </c>
      <c r="B391" s="48"/>
      <c r="C391" s="56"/>
      <c r="D391" s="57"/>
      <c r="E391" s="50"/>
      <c r="F391" s="51"/>
      <c r="G391" s="56"/>
      <c r="H391" s="56"/>
      <c r="I391" s="56"/>
      <c r="J391" s="56"/>
    </row>
    <row r="392" spans="1:10">
      <c r="A392" s="2">
        <f t="shared" si="5"/>
        <v>384</v>
      </c>
      <c r="B392" s="48"/>
      <c r="C392" s="56"/>
      <c r="D392" s="57"/>
      <c r="E392" s="50"/>
      <c r="F392" s="51"/>
      <c r="G392" s="56"/>
      <c r="H392" s="56"/>
      <c r="I392" s="56"/>
      <c r="J392" s="56"/>
    </row>
    <row r="393" spans="1:10">
      <c r="A393" s="2">
        <f t="shared" si="5"/>
        <v>385</v>
      </c>
      <c r="B393" s="48"/>
      <c r="C393" s="56"/>
      <c r="D393" s="57"/>
      <c r="E393" s="50"/>
      <c r="F393" s="51"/>
      <c r="G393" s="56"/>
      <c r="H393" s="56"/>
      <c r="I393" s="56"/>
      <c r="J393" s="56"/>
    </row>
    <row r="394" spans="1:10">
      <c r="A394" s="2">
        <f t="shared" si="5"/>
        <v>386</v>
      </c>
      <c r="B394" s="48"/>
      <c r="C394" s="56"/>
      <c r="D394" s="57"/>
      <c r="E394" s="50"/>
      <c r="F394" s="51"/>
      <c r="G394" s="56"/>
      <c r="H394" s="56"/>
      <c r="I394" s="56"/>
      <c r="J394" s="56"/>
    </row>
    <row r="395" spans="1:10">
      <c r="A395" s="2">
        <f t="shared" ref="A395:A408" si="6">A394+1</f>
        <v>387</v>
      </c>
      <c r="B395" s="48"/>
      <c r="C395" s="56"/>
      <c r="D395" s="57"/>
      <c r="E395" s="50"/>
      <c r="F395" s="51"/>
      <c r="G395" s="56"/>
      <c r="H395" s="56"/>
      <c r="I395" s="56"/>
      <c r="J395" s="56"/>
    </row>
    <row r="396" spans="1:10">
      <c r="A396" s="2">
        <f t="shared" si="6"/>
        <v>388</v>
      </c>
      <c r="B396" s="48"/>
      <c r="C396" s="56"/>
      <c r="D396" s="57"/>
      <c r="E396" s="50"/>
      <c r="F396" s="51"/>
      <c r="G396" s="56"/>
      <c r="H396" s="56"/>
      <c r="I396" s="56"/>
      <c r="J396" s="56"/>
    </row>
    <row r="397" spans="1:10">
      <c r="A397" s="2">
        <f t="shared" si="6"/>
        <v>389</v>
      </c>
      <c r="B397" s="48"/>
      <c r="C397" s="56"/>
      <c r="D397" s="57"/>
      <c r="E397" s="50"/>
      <c r="F397" s="51"/>
      <c r="G397" s="56"/>
      <c r="H397" s="56"/>
      <c r="I397" s="56"/>
      <c r="J397" s="56"/>
    </row>
    <row r="398" spans="1:10">
      <c r="A398" s="2">
        <f t="shared" si="6"/>
        <v>390</v>
      </c>
      <c r="B398" s="48"/>
      <c r="C398" s="56"/>
      <c r="D398" s="57"/>
      <c r="E398" s="50"/>
      <c r="F398" s="51"/>
      <c r="G398" s="56"/>
      <c r="H398" s="56"/>
      <c r="I398" s="56"/>
      <c r="J398" s="56"/>
    </row>
    <row r="399" spans="1:10">
      <c r="A399" s="2">
        <f t="shared" si="6"/>
        <v>391</v>
      </c>
      <c r="B399" s="48"/>
      <c r="C399" s="56"/>
      <c r="D399" s="57"/>
      <c r="E399" s="50"/>
      <c r="F399" s="51"/>
      <c r="G399" s="56"/>
      <c r="H399" s="56"/>
      <c r="I399" s="56"/>
      <c r="J399" s="56"/>
    </row>
    <row r="400" spans="1:10">
      <c r="A400" s="2">
        <f t="shared" si="6"/>
        <v>392</v>
      </c>
      <c r="B400" s="48"/>
      <c r="C400" s="56"/>
      <c r="D400" s="57"/>
      <c r="E400" s="50"/>
      <c r="F400" s="51"/>
      <c r="G400" s="56"/>
      <c r="H400" s="56"/>
      <c r="I400" s="56"/>
      <c r="J400" s="56"/>
    </row>
    <row r="401" spans="1:10">
      <c r="A401" s="2">
        <f t="shared" si="6"/>
        <v>393</v>
      </c>
      <c r="B401" s="48"/>
      <c r="C401" s="56"/>
      <c r="D401" s="57"/>
      <c r="E401" s="50"/>
      <c r="F401" s="51"/>
      <c r="G401" s="56"/>
      <c r="H401" s="56"/>
      <c r="I401" s="56"/>
      <c r="J401" s="56"/>
    </row>
    <row r="402" spans="1:10">
      <c r="A402" s="2">
        <f t="shared" si="6"/>
        <v>394</v>
      </c>
      <c r="B402" s="48"/>
      <c r="C402" s="56"/>
      <c r="D402" s="57"/>
      <c r="E402" s="50"/>
      <c r="F402" s="51"/>
      <c r="G402" s="56"/>
      <c r="H402" s="56"/>
      <c r="I402" s="56"/>
      <c r="J402" s="56"/>
    </row>
    <row r="403" spans="1:10">
      <c r="A403" s="2">
        <f t="shared" si="6"/>
        <v>395</v>
      </c>
      <c r="B403" s="48"/>
      <c r="C403" s="56"/>
      <c r="D403" s="57"/>
      <c r="E403" s="50"/>
      <c r="F403" s="51"/>
      <c r="G403" s="56"/>
      <c r="H403" s="56"/>
      <c r="I403" s="56"/>
      <c r="J403" s="56"/>
    </row>
    <row r="404" spans="1:10">
      <c r="A404" s="2">
        <f t="shared" si="6"/>
        <v>396</v>
      </c>
      <c r="B404" s="48"/>
      <c r="C404" s="56"/>
      <c r="D404" s="57"/>
      <c r="E404" s="50"/>
      <c r="F404" s="51"/>
      <c r="G404" s="56"/>
      <c r="H404" s="56"/>
      <c r="I404" s="56"/>
      <c r="J404" s="56"/>
    </row>
    <row r="405" spans="1:10">
      <c r="A405" s="2">
        <f t="shared" si="6"/>
        <v>397</v>
      </c>
      <c r="B405" s="48"/>
      <c r="C405" s="56"/>
      <c r="D405" s="57"/>
      <c r="E405" s="50"/>
      <c r="F405" s="51"/>
      <c r="G405" s="56"/>
      <c r="H405" s="56"/>
      <c r="I405" s="56"/>
      <c r="J405" s="56"/>
    </row>
    <row r="406" spans="1:10">
      <c r="A406" s="2">
        <f t="shared" si="6"/>
        <v>398</v>
      </c>
      <c r="B406" s="48"/>
      <c r="C406" s="56"/>
      <c r="D406" s="57"/>
      <c r="E406" s="50"/>
      <c r="F406" s="51"/>
      <c r="G406" s="56"/>
      <c r="H406" s="56"/>
      <c r="I406" s="56"/>
      <c r="J406" s="56"/>
    </row>
    <row r="407" spans="1:10">
      <c r="A407" s="2">
        <f t="shared" si="6"/>
        <v>399</v>
      </c>
      <c r="B407" s="48"/>
      <c r="C407" s="56"/>
      <c r="D407" s="57"/>
      <c r="E407" s="50"/>
      <c r="F407" s="51"/>
      <c r="G407" s="56"/>
      <c r="H407" s="56"/>
      <c r="I407" s="56"/>
      <c r="J407" s="56"/>
    </row>
    <row r="408" spans="1:10">
      <c r="A408" s="2">
        <f t="shared" si="6"/>
        <v>400</v>
      </c>
      <c r="B408" s="48"/>
      <c r="C408" s="56"/>
      <c r="D408" s="57"/>
      <c r="E408" s="50"/>
      <c r="F408" s="51"/>
      <c r="G408" s="56"/>
      <c r="H408" s="56"/>
      <c r="I408" s="56"/>
      <c r="J408" s="56"/>
    </row>
  </sheetData>
  <sheetProtection algorithmName="SHA-512" hashValue="y6nXmkFxDMzFZ3k5sr+6R9sxpkSNg+pksp8bRM/OY9DE/rEkPNluOBtYr0bj4e0FEo4P3HR7y8vf4ZWskFAQzQ==" saltValue="INhgDxPy7fohwZD/dNMRcg==" spinCount="100000" sheet="1" objects="1" scenarios="1" selectLockedCells="1"/>
  <mergeCells count="11">
    <mergeCell ref="A7:B7"/>
    <mergeCell ref="G7:J7"/>
    <mergeCell ref="C7:E7"/>
    <mergeCell ref="A1:B4"/>
    <mergeCell ref="A5:B5"/>
    <mergeCell ref="G5:J6"/>
    <mergeCell ref="A6:B6"/>
    <mergeCell ref="C1:J1"/>
    <mergeCell ref="C2:J2"/>
    <mergeCell ref="F5:F6"/>
    <mergeCell ref="C5:E5"/>
  </mergeCells>
  <phoneticPr fontId="2" type="noConversion"/>
  <dataValidations count="5">
    <dataValidation type="list" allowBlank="1" showInputMessage="1" showErrorMessage="1" sqref="B9:B408" xr:uid="{00000000-0002-0000-0000-000000000000}">
      <formula1>$M$9:$M$12</formula1>
    </dataValidation>
    <dataValidation type="list" allowBlank="1" showInputMessage="1" showErrorMessage="1" sqref="E9:E408" xr:uid="{00000000-0002-0000-0000-000001000000}">
      <formula1>$N$9:$N$11</formula1>
    </dataValidation>
    <dataValidation allowBlank="1" showInputMessage="1" showErrorMessage="1" promptTitle="Note" prompt="It's not allowed a special characters and spaces, such as &quot;/&quot;, &quot;*&quot;, &quot;!&quot;, etc." sqref="C9:D408" xr:uid="{CE43B29B-5C24-124D-B63A-960E3FB8D7C3}"/>
    <dataValidation allowBlank="1" showInputMessage="1" showErrorMessage="1" promptTitle="Format" prompt="YYYY/MM/DD" sqref="E6" xr:uid="{406D12FC-8D55-1841-9371-5DB5003C5E7A}"/>
    <dataValidation type="list" allowBlank="1" showInputMessage="1" showErrorMessage="1" sqref="F9:F408" xr:uid="{923E9CED-E6C7-0D4A-A9A2-B5EA391FA79C}">
      <formula1>$O$9:$O$12</formula1>
    </dataValidation>
  </dataValidations>
  <pageMargins left="0.25" right="0.25" top="0.75" bottom="0.75" header="0.3" footer="0.3"/>
  <pageSetup paperSize="9" scale="58" orientation="portrait" r:id="rId1"/>
  <headerFooter>
    <oddHeader>&amp;L&amp;"Calibri,Regular"&amp;K000000Page &amp;P of &amp;N&amp;C&amp;"Calibri,Regular"&amp;K000000&amp;F</oddHeader>
    <oddFooter>&amp;C&amp;"Calibri,Regular"&amp;K000000Page &amp;P of &amp;N&amp;R&amp;"Calibri,Regular"&amp;K000000&amp;F</oddFooter>
  </headerFooter>
  <colBreaks count="1" manualBreakCount="1">
    <brk id="16"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032" r:id="rId4" name="Option Button 8">
              <controlPr locked="0" defaultSize="0" autoFill="0" autoLine="0" autoPict="0">
                <anchor moveWithCells="1">
                  <from>
                    <xdr:col>2</xdr:col>
                    <xdr:colOff>901700</xdr:colOff>
                    <xdr:row>2</xdr:row>
                    <xdr:rowOff>215900</xdr:rowOff>
                  </from>
                  <to>
                    <xdr:col>4</xdr:col>
                    <xdr:colOff>203200</xdr:colOff>
                    <xdr:row>3</xdr:row>
                    <xdr:rowOff>368300</xdr:rowOff>
                  </to>
                </anchor>
              </controlPr>
            </control>
          </mc:Choice>
        </mc:AlternateContent>
        <mc:AlternateContent xmlns:mc="http://schemas.openxmlformats.org/markup-compatibility/2006">
          <mc:Choice Requires="x14">
            <control shapeId="1033" r:id="rId5" name="Option Button 9">
              <controlPr defaultSize="0" autoFill="0" autoLine="0" autoPict="0">
                <anchor moveWithCells="1">
                  <from>
                    <xdr:col>4</xdr:col>
                    <xdr:colOff>749300</xdr:colOff>
                    <xdr:row>2</xdr:row>
                    <xdr:rowOff>228600</xdr:rowOff>
                  </from>
                  <to>
                    <xdr:col>9</xdr:col>
                    <xdr:colOff>596900</xdr:colOff>
                    <xdr:row>3</xdr:row>
                    <xdr:rowOff>381000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F432B1-9A60-A24F-97D3-EDE50C14296D}">
  <dimension ref="B2:L59"/>
  <sheetViews>
    <sheetView showGridLines="0" zoomScale="150" zoomScaleNormal="150" workbookViewId="0">
      <selection activeCell="C15" sqref="C15"/>
    </sheetView>
  </sheetViews>
  <sheetFormatPr baseColWidth="10" defaultRowHeight="15"/>
  <cols>
    <col min="1" max="1" width="1.1640625" style="18" customWidth="1"/>
    <col min="2" max="2" width="6" style="18" customWidth="1"/>
    <col min="3" max="3" width="22.6640625" style="18" customWidth="1"/>
    <col min="4" max="4" width="15.83203125" style="18" customWidth="1"/>
    <col min="5" max="5" width="14.6640625" style="18" customWidth="1"/>
    <col min="6" max="6" width="10.83203125" style="18" customWidth="1"/>
    <col min="7" max="7" width="1.1640625" style="18" customWidth="1"/>
    <col min="8" max="8" width="12" style="18" customWidth="1"/>
    <col min="9" max="9" width="16.83203125" style="18" bestFit="1" customWidth="1"/>
    <col min="10" max="10" width="35.83203125" style="18" bestFit="1" customWidth="1"/>
    <col min="11" max="11" width="1.6640625" style="18" customWidth="1"/>
    <col min="12" max="16384" width="10.83203125" style="18"/>
  </cols>
  <sheetData>
    <row r="2" spans="2:12" ht="20">
      <c r="B2" s="82" t="s">
        <v>206</v>
      </c>
      <c r="C2" s="17"/>
      <c r="D2" s="17"/>
      <c r="H2" s="82" t="s">
        <v>116</v>
      </c>
    </row>
    <row r="3" spans="2:12" ht="16">
      <c r="B3" s="61" t="s">
        <v>63</v>
      </c>
      <c r="C3" s="61" t="s">
        <v>205</v>
      </c>
      <c r="D3" s="62" t="s">
        <v>203</v>
      </c>
      <c r="E3" s="109" t="s">
        <v>204</v>
      </c>
      <c r="F3" s="110"/>
      <c r="H3" s="74" t="s">
        <v>65</v>
      </c>
      <c r="I3" s="75" t="s">
        <v>66</v>
      </c>
      <c r="J3" s="76" t="s">
        <v>67</v>
      </c>
    </row>
    <row r="4" spans="2:12" ht="16">
      <c r="B4" s="3">
        <v>1</v>
      </c>
      <c r="C4" s="65"/>
      <c r="D4" s="69"/>
      <c r="E4" s="111"/>
      <c r="F4" s="112"/>
      <c r="H4" s="19">
        <v>1</v>
      </c>
      <c r="I4" s="20" t="s">
        <v>1</v>
      </c>
      <c r="J4" s="21" t="s">
        <v>75</v>
      </c>
      <c r="K4" s="22"/>
      <c r="L4" s="22"/>
    </row>
    <row r="5" spans="2:12" ht="16">
      <c r="B5" s="3">
        <f>+B4+1</f>
        <v>2</v>
      </c>
      <c r="C5" s="65"/>
      <c r="D5" s="69"/>
      <c r="E5" s="113"/>
      <c r="F5" s="114"/>
      <c r="H5" s="23">
        <v>2</v>
      </c>
      <c r="I5" s="24" t="s">
        <v>2</v>
      </c>
      <c r="J5" s="25" t="s">
        <v>76</v>
      </c>
      <c r="K5" s="22"/>
      <c r="L5" s="22"/>
    </row>
    <row r="6" spans="2:12" ht="16">
      <c r="B6" s="3">
        <f t="shared" ref="B6:B36" si="0">+B5+1</f>
        <v>3</v>
      </c>
      <c r="C6" s="65"/>
      <c r="D6" s="69"/>
      <c r="E6" s="113"/>
      <c r="F6" s="114"/>
      <c r="H6" s="23">
        <v>3</v>
      </c>
      <c r="I6" s="24" t="s">
        <v>3</v>
      </c>
      <c r="J6" s="25" t="s">
        <v>77</v>
      </c>
      <c r="K6" s="22"/>
      <c r="L6" s="22"/>
    </row>
    <row r="7" spans="2:12" ht="16">
      <c r="B7" s="3">
        <f t="shared" si="0"/>
        <v>4</v>
      </c>
      <c r="C7" s="65"/>
      <c r="D7" s="69"/>
      <c r="E7" s="113"/>
      <c r="F7" s="114"/>
      <c r="H7" s="23">
        <v>4</v>
      </c>
      <c r="I7" s="24" t="s">
        <v>4</v>
      </c>
      <c r="J7" s="25" t="s">
        <v>78</v>
      </c>
      <c r="K7" s="22"/>
      <c r="L7" s="22"/>
    </row>
    <row r="8" spans="2:12" ht="16">
      <c r="B8" s="3">
        <f t="shared" si="0"/>
        <v>5</v>
      </c>
      <c r="C8" s="65"/>
      <c r="D8" s="69"/>
      <c r="E8" s="113"/>
      <c r="F8" s="114"/>
      <c r="H8" s="23">
        <v>5</v>
      </c>
      <c r="I8" s="24" t="s">
        <v>5</v>
      </c>
      <c r="J8" s="25" t="s">
        <v>79</v>
      </c>
      <c r="K8" s="22"/>
      <c r="L8" s="22"/>
    </row>
    <row r="9" spans="2:12" ht="16">
      <c r="B9" s="3">
        <f t="shared" si="0"/>
        <v>6</v>
      </c>
      <c r="C9" s="65"/>
      <c r="D9" s="69"/>
      <c r="E9" s="113"/>
      <c r="F9" s="114"/>
      <c r="H9" s="23">
        <v>6</v>
      </c>
      <c r="I9" s="24" t="s">
        <v>6</v>
      </c>
      <c r="J9" s="25" t="s">
        <v>80</v>
      </c>
      <c r="K9" s="22"/>
      <c r="L9" s="22"/>
    </row>
    <row r="10" spans="2:12" ht="16">
      <c r="B10" s="3">
        <f t="shared" si="0"/>
        <v>7</v>
      </c>
      <c r="C10" s="65"/>
      <c r="D10" s="69"/>
      <c r="E10" s="113"/>
      <c r="F10" s="114"/>
      <c r="H10" s="23">
        <v>7</v>
      </c>
      <c r="I10" s="24" t="s">
        <v>7</v>
      </c>
      <c r="J10" s="25" t="s">
        <v>81</v>
      </c>
      <c r="K10" s="22"/>
      <c r="L10" s="22"/>
    </row>
    <row r="11" spans="2:12" ht="16">
      <c r="B11" s="3">
        <f t="shared" si="0"/>
        <v>8</v>
      </c>
      <c r="C11" s="65"/>
      <c r="D11" s="69"/>
      <c r="E11" s="113"/>
      <c r="F11" s="114"/>
      <c r="H11" s="23">
        <v>8</v>
      </c>
      <c r="I11" s="24" t="s">
        <v>8</v>
      </c>
      <c r="J11" s="25" t="s">
        <v>82</v>
      </c>
      <c r="K11" s="22"/>
      <c r="L11" s="22"/>
    </row>
    <row r="12" spans="2:12" ht="16">
      <c r="B12" s="3">
        <f t="shared" si="0"/>
        <v>9</v>
      </c>
      <c r="C12" s="65"/>
      <c r="D12" s="69"/>
      <c r="E12" s="113"/>
      <c r="F12" s="114"/>
      <c r="H12" s="23">
        <v>9</v>
      </c>
      <c r="I12" s="24" t="s">
        <v>9</v>
      </c>
      <c r="J12" s="25" t="s">
        <v>83</v>
      </c>
      <c r="K12" s="22"/>
      <c r="L12" s="22"/>
    </row>
    <row r="13" spans="2:12" ht="16">
      <c r="B13" s="3">
        <f t="shared" si="0"/>
        <v>10</v>
      </c>
      <c r="C13" s="65"/>
      <c r="D13" s="69"/>
      <c r="E13" s="113"/>
      <c r="F13" s="114"/>
      <c r="H13" s="23">
        <v>10</v>
      </c>
      <c r="I13" s="24" t="s">
        <v>10</v>
      </c>
      <c r="J13" s="25" t="s">
        <v>84</v>
      </c>
      <c r="K13" s="22"/>
      <c r="L13" s="22"/>
    </row>
    <row r="14" spans="2:12" ht="16">
      <c r="B14" s="3">
        <f t="shared" si="0"/>
        <v>11</v>
      </c>
      <c r="C14" s="65"/>
      <c r="D14" s="69"/>
      <c r="E14" s="113"/>
      <c r="F14" s="114"/>
      <c r="H14" s="23">
        <v>11</v>
      </c>
      <c r="I14" s="24" t="s">
        <v>11</v>
      </c>
      <c r="J14" s="25" t="s">
        <v>85</v>
      </c>
      <c r="K14" s="22"/>
      <c r="L14" s="22"/>
    </row>
    <row r="15" spans="2:12" ht="16">
      <c r="B15" s="3">
        <f t="shared" si="0"/>
        <v>12</v>
      </c>
      <c r="C15" s="65"/>
      <c r="D15" s="69"/>
      <c r="E15" s="113"/>
      <c r="F15" s="114"/>
      <c r="H15" s="23">
        <v>12</v>
      </c>
      <c r="I15" s="24" t="s">
        <v>12</v>
      </c>
      <c r="J15" s="25" t="s">
        <v>86</v>
      </c>
      <c r="K15" s="22"/>
      <c r="L15" s="22"/>
    </row>
    <row r="16" spans="2:12" ht="16">
      <c r="B16" s="3">
        <f t="shared" si="0"/>
        <v>13</v>
      </c>
      <c r="C16" s="65"/>
      <c r="D16" s="69"/>
      <c r="E16" s="113"/>
      <c r="F16" s="114"/>
      <c r="H16" s="23">
        <v>13</v>
      </c>
      <c r="I16" s="24" t="s">
        <v>13</v>
      </c>
      <c r="J16" s="25" t="s">
        <v>87</v>
      </c>
      <c r="K16" s="22"/>
      <c r="L16" s="22"/>
    </row>
    <row r="17" spans="2:12" ht="16">
      <c r="B17" s="3">
        <f t="shared" si="0"/>
        <v>14</v>
      </c>
      <c r="C17" s="65"/>
      <c r="D17" s="69"/>
      <c r="E17" s="113"/>
      <c r="F17" s="114"/>
      <c r="H17" s="23">
        <v>14</v>
      </c>
      <c r="I17" s="24" t="s">
        <v>14</v>
      </c>
      <c r="J17" s="25" t="s">
        <v>88</v>
      </c>
      <c r="K17" s="22"/>
      <c r="L17" s="22"/>
    </row>
    <row r="18" spans="2:12" ht="16">
      <c r="B18" s="63">
        <f t="shared" si="0"/>
        <v>15</v>
      </c>
      <c r="C18" s="70"/>
      <c r="D18" s="71"/>
      <c r="E18" s="115"/>
      <c r="F18" s="116"/>
      <c r="H18" s="23">
        <v>15</v>
      </c>
      <c r="I18" s="24" t="s">
        <v>15</v>
      </c>
      <c r="J18" s="25" t="s">
        <v>89</v>
      </c>
      <c r="K18" s="22"/>
      <c r="L18" s="22"/>
    </row>
    <row r="19" spans="2:12" ht="16">
      <c r="B19" s="58"/>
      <c r="C19" s="64"/>
      <c r="D19" s="64"/>
      <c r="E19" s="64"/>
      <c r="F19" s="58"/>
      <c r="H19" s="23">
        <v>16</v>
      </c>
      <c r="I19" s="24" t="s">
        <v>68</v>
      </c>
      <c r="J19" s="25" t="s">
        <v>90</v>
      </c>
      <c r="K19" s="22"/>
      <c r="L19" s="22"/>
    </row>
    <row r="20" spans="2:12" ht="20">
      <c r="B20" s="82" t="s">
        <v>202</v>
      </c>
      <c r="C20" s="17"/>
      <c r="D20" s="17"/>
      <c r="H20" s="23">
        <v>17</v>
      </c>
      <c r="I20" s="24" t="s">
        <v>69</v>
      </c>
      <c r="J20" s="25" t="s">
        <v>91</v>
      </c>
      <c r="K20" s="22"/>
      <c r="L20" s="22"/>
    </row>
    <row r="21" spans="2:12" ht="16">
      <c r="B21" s="77" t="s">
        <v>63</v>
      </c>
      <c r="C21" s="77" t="s">
        <v>60</v>
      </c>
      <c r="D21" s="117" t="s">
        <v>61</v>
      </c>
      <c r="E21" s="118"/>
      <c r="F21" s="77" t="s">
        <v>62</v>
      </c>
      <c r="H21" s="23">
        <v>18</v>
      </c>
      <c r="I21" s="24" t="s">
        <v>16</v>
      </c>
      <c r="J21" s="25" t="s">
        <v>92</v>
      </c>
      <c r="K21" s="22"/>
      <c r="L21" s="22"/>
    </row>
    <row r="22" spans="2:12" ht="16">
      <c r="B22" s="3">
        <v>1</v>
      </c>
      <c r="C22" s="65"/>
      <c r="D22" s="111"/>
      <c r="E22" s="112"/>
      <c r="F22" s="3" t="str">
        <f t="shared" ref="F22:F23" si="1">IF(D22="","",LEN(SUBSTITUTE(D22," ","")))</f>
        <v/>
      </c>
      <c r="H22" s="23">
        <v>19</v>
      </c>
      <c r="I22" s="24" t="s">
        <v>17</v>
      </c>
      <c r="J22" s="25" t="s">
        <v>93</v>
      </c>
      <c r="K22" s="22"/>
      <c r="L22" s="22"/>
    </row>
    <row r="23" spans="2:12" ht="16">
      <c r="B23" s="3">
        <f>+B22+1</f>
        <v>2</v>
      </c>
      <c r="C23" s="65"/>
      <c r="D23" s="113"/>
      <c r="E23" s="114"/>
      <c r="F23" s="3" t="str">
        <f t="shared" si="1"/>
        <v/>
      </c>
      <c r="H23" s="23">
        <v>20</v>
      </c>
      <c r="I23" s="24" t="s">
        <v>18</v>
      </c>
      <c r="J23" s="25" t="s">
        <v>70</v>
      </c>
      <c r="K23" s="22"/>
      <c r="L23" s="22"/>
    </row>
    <row r="24" spans="2:12" ht="16">
      <c r="B24" s="3">
        <f t="shared" si="0"/>
        <v>3</v>
      </c>
      <c r="C24" s="65"/>
      <c r="D24" s="113"/>
      <c r="E24" s="114"/>
      <c r="F24" s="3" t="str">
        <f>IF(D24="","",LEN(SUBSTITUTE(D24," ","")))</f>
        <v/>
      </c>
      <c r="H24" s="23">
        <v>21</v>
      </c>
      <c r="I24" s="24" t="s">
        <v>19</v>
      </c>
      <c r="J24" s="25" t="s">
        <v>71</v>
      </c>
      <c r="K24" s="22"/>
      <c r="L24" s="22"/>
    </row>
    <row r="25" spans="2:12" ht="16">
      <c r="B25" s="3">
        <f t="shared" si="0"/>
        <v>4</v>
      </c>
      <c r="C25" s="65"/>
      <c r="D25" s="113"/>
      <c r="E25" s="114"/>
      <c r="F25" s="3" t="str">
        <f t="shared" ref="F25:F36" si="2">IF(D25="","",LEN(SUBSTITUTE(D25," ","")))</f>
        <v/>
      </c>
      <c r="H25" s="23">
        <v>22</v>
      </c>
      <c r="I25" s="24" t="s">
        <v>20</v>
      </c>
      <c r="J25" s="25" t="s">
        <v>94</v>
      </c>
      <c r="K25" s="22"/>
      <c r="L25" s="22"/>
    </row>
    <row r="26" spans="2:12" ht="16">
      <c r="B26" s="3">
        <f t="shared" si="0"/>
        <v>5</v>
      </c>
      <c r="C26" s="65"/>
      <c r="D26" s="113"/>
      <c r="E26" s="114"/>
      <c r="F26" s="3" t="str">
        <f t="shared" si="2"/>
        <v/>
      </c>
      <c r="H26" s="23">
        <v>23</v>
      </c>
      <c r="I26" s="24" t="s">
        <v>21</v>
      </c>
      <c r="J26" s="25" t="s">
        <v>95</v>
      </c>
      <c r="K26" s="22"/>
      <c r="L26" s="22"/>
    </row>
    <row r="27" spans="2:12" ht="16">
      <c r="B27" s="3">
        <f t="shared" si="0"/>
        <v>6</v>
      </c>
      <c r="C27" s="65"/>
      <c r="D27" s="113"/>
      <c r="E27" s="114"/>
      <c r="F27" s="3" t="str">
        <f t="shared" si="2"/>
        <v/>
      </c>
      <c r="H27" s="23">
        <v>24</v>
      </c>
      <c r="I27" s="24" t="s">
        <v>22</v>
      </c>
      <c r="J27" s="25" t="s">
        <v>96</v>
      </c>
      <c r="K27" s="22"/>
      <c r="L27" s="22"/>
    </row>
    <row r="28" spans="2:12" ht="16">
      <c r="B28" s="3">
        <f t="shared" si="0"/>
        <v>7</v>
      </c>
      <c r="C28" s="65"/>
      <c r="D28" s="113"/>
      <c r="E28" s="114"/>
      <c r="F28" s="3" t="str">
        <f t="shared" si="2"/>
        <v/>
      </c>
      <c r="H28" s="23">
        <v>25</v>
      </c>
      <c r="I28" s="24" t="s">
        <v>72</v>
      </c>
      <c r="J28" s="25" t="s">
        <v>97</v>
      </c>
      <c r="K28" s="22"/>
      <c r="L28" s="22"/>
    </row>
    <row r="29" spans="2:12" ht="16">
      <c r="B29" s="3">
        <f t="shared" si="0"/>
        <v>8</v>
      </c>
      <c r="C29" s="65"/>
      <c r="D29" s="119"/>
      <c r="E29" s="120"/>
      <c r="F29" s="3" t="str">
        <f t="shared" si="2"/>
        <v/>
      </c>
      <c r="H29" s="23">
        <v>26</v>
      </c>
      <c r="I29" s="24" t="s">
        <v>73</v>
      </c>
      <c r="J29" s="25" t="s">
        <v>98</v>
      </c>
      <c r="K29" s="22"/>
      <c r="L29" s="22"/>
    </row>
    <row r="30" spans="2:12" ht="16">
      <c r="B30" s="3">
        <f t="shared" si="0"/>
        <v>9</v>
      </c>
      <c r="C30" s="65"/>
      <c r="D30" s="113"/>
      <c r="E30" s="114"/>
      <c r="F30" s="3" t="str">
        <f t="shared" si="2"/>
        <v/>
      </c>
      <c r="H30" s="23">
        <v>27</v>
      </c>
      <c r="I30" s="24" t="s">
        <v>23</v>
      </c>
      <c r="J30" s="25" t="s">
        <v>99</v>
      </c>
      <c r="K30" s="22"/>
      <c r="L30" s="22"/>
    </row>
    <row r="31" spans="2:12" ht="16">
      <c r="B31" s="59">
        <f t="shared" si="0"/>
        <v>10</v>
      </c>
      <c r="C31" s="66"/>
      <c r="D31" s="113"/>
      <c r="E31" s="114"/>
      <c r="F31" s="59" t="str">
        <f t="shared" si="2"/>
        <v/>
      </c>
      <c r="H31" s="23">
        <v>28</v>
      </c>
      <c r="I31" s="24" t="s">
        <v>24</v>
      </c>
      <c r="J31" s="25" t="s">
        <v>100</v>
      </c>
      <c r="K31" s="22"/>
      <c r="L31" s="22"/>
    </row>
    <row r="32" spans="2:12" ht="16">
      <c r="B32" s="60">
        <f t="shared" si="0"/>
        <v>11</v>
      </c>
      <c r="C32" s="67"/>
      <c r="D32" s="113"/>
      <c r="E32" s="114"/>
      <c r="F32" s="60" t="str">
        <f t="shared" si="2"/>
        <v/>
      </c>
      <c r="H32" s="23">
        <v>29</v>
      </c>
      <c r="I32" s="24" t="s">
        <v>25</v>
      </c>
      <c r="J32" s="25" t="s">
        <v>101</v>
      </c>
      <c r="K32" s="22"/>
      <c r="L32" s="22"/>
    </row>
    <row r="33" spans="2:12" ht="16">
      <c r="B33" s="3">
        <f t="shared" si="0"/>
        <v>12</v>
      </c>
      <c r="C33" s="65"/>
      <c r="D33" s="119"/>
      <c r="E33" s="120"/>
      <c r="F33" s="3" t="str">
        <f t="shared" si="2"/>
        <v/>
      </c>
      <c r="H33" s="23">
        <v>30</v>
      </c>
      <c r="I33" s="24" t="s">
        <v>26</v>
      </c>
      <c r="J33" s="25" t="s">
        <v>102</v>
      </c>
      <c r="K33" s="22"/>
      <c r="L33" s="22"/>
    </row>
    <row r="34" spans="2:12" ht="16">
      <c r="B34" s="3">
        <f t="shared" si="0"/>
        <v>13</v>
      </c>
      <c r="C34" s="65"/>
      <c r="D34" s="119"/>
      <c r="E34" s="120"/>
      <c r="F34" s="3" t="str">
        <f t="shared" si="2"/>
        <v/>
      </c>
      <c r="H34" s="23">
        <v>31</v>
      </c>
      <c r="I34" s="24" t="s">
        <v>27</v>
      </c>
      <c r="J34" s="25" t="s">
        <v>103</v>
      </c>
      <c r="K34" s="22"/>
      <c r="L34" s="22"/>
    </row>
    <row r="35" spans="2:12" ht="16">
      <c r="B35" s="3">
        <f t="shared" si="0"/>
        <v>14</v>
      </c>
      <c r="C35" s="65"/>
      <c r="D35" s="113"/>
      <c r="E35" s="114"/>
      <c r="F35" s="3" t="str">
        <f t="shared" si="2"/>
        <v/>
      </c>
      <c r="H35" s="23">
        <v>32</v>
      </c>
      <c r="I35" s="24" t="s">
        <v>28</v>
      </c>
      <c r="J35" s="25" t="s">
        <v>104</v>
      </c>
      <c r="K35" s="22"/>
      <c r="L35" s="22"/>
    </row>
    <row r="36" spans="2:12" ht="16">
      <c r="B36" s="4">
        <f t="shared" si="0"/>
        <v>15</v>
      </c>
      <c r="C36" s="68"/>
      <c r="D36" s="115"/>
      <c r="E36" s="116"/>
      <c r="F36" s="4" t="str">
        <f t="shared" si="2"/>
        <v/>
      </c>
      <c r="H36" s="23">
        <v>33</v>
      </c>
      <c r="I36" s="24" t="s">
        <v>29</v>
      </c>
      <c r="J36" s="25" t="s">
        <v>105</v>
      </c>
      <c r="K36" s="22"/>
      <c r="L36" s="22"/>
    </row>
    <row r="37" spans="2:12">
      <c r="H37" s="23">
        <v>34</v>
      </c>
      <c r="I37" s="24" t="s">
        <v>30</v>
      </c>
      <c r="J37" s="25" t="s">
        <v>106</v>
      </c>
      <c r="K37" s="22"/>
      <c r="L37" s="22"/>
    </row>
    <row r="38" spans="2:12">
      <c r="H38" s="23">
        <v>35</v>
      </c>
      <c r="I38" s="24" t="s">
        <v>31</v>
      </c>
      <c r="J38" s="25" t="s">
        <v>107</v>
      </c>
      <c r="K38" s="22"/>
      <c r="L38" s="22"/>
    </row>
    <row r="39" spans="2:12">
      <c r="H39" s="23">
        <v>36</v>
      </c>
      <c r="I39" s="24" t="s">
        <v>32</v>
      </c>
      <c r="J39" s="25" t="s">
        <v>108</v>
      </c>
      <c r="K39" s="22"/>
      <c r="L39" s="22"/>
    </row>
    <row r="40" spans="2:12">
      <c r="H40" s="23">
        <v>37</v>
      </c>
      <c r="I40" s="24" t="s">
        <v>33</v>
      </c>
      <c r="J40" s="25" t="s">
        <v>109</v>
      </c>
      <c r="K40" s="22"/>
      <c r="L40" s="22"/>
    </row>
    <row r="41" spans="2:12">
      <c r="H41" s="23">
        <v>38</v>
      </c>
      <c r="I41" s="24" t="s">
        <v>74</v>
      </c>
      <c r="J41" s="25" t="s">
        <v>110</v>
      </c>
      <c r="K41" s="22"/>
      <c r="L41" s="22"/>
    </row>
    <row r="42" spans="2:12">
      <c r="H42" s="23">
        <v>39</v>
      </c>
      <c r="I42" s="24" t="s">
        <v>34</v>
      </c>
      <c r="J42" s="25" t="s">
        <v>111</v>
      </c>
      <c r="K42" s="22"/>
      <c r="L42" s="22"/>
    </row>
    <row r="43" spans="2:12">
      <c r="H43" s="23">
        <v>40</v>
      </c>
      <c r="I43" s="24" t="s">
        <v>35</v>
      </c>
      <c r="J43" s="25" t="s">
        <v>112</v>
      </c>
      <c r="K43" s="22"/>
      <c r="L43" s="22"/>
    </row>
    <row r="44" spans="2:12">
      <c r="H44" s="23">
        <v>41</v>
      </c>
      <c r="I44" s="24" t="s">
        <v>36</v>
      </c>
      <c r="J44" s="25" t="s">
        <v>113</v>
      </c>
      <c r="K44" s="22"/>
      <c r="L44" s="22"/>
    </row>
    <row r="45" spans="2:12">
      <c r="H45" s="23">
        <v>42</v>
      </c>
      <c r="I45" s="24" t="s">
        <v>37</v>
      </c>
      <c r="J45" s="25" t="s">
        <v>114</v>
      </c>
      <c r="K45" s="22"/>
      <c r="L45" s="22"/>
    </row>
    <row r="46" spans="2:12">
      <c r="H46" s="26">
        <v>43</v>
      </c>
      <c r="I46" s="27" t="s">
        <v>38</v>
      </c>
      <c r="J46" s="28" t="s">
        <v>115</v>
      </c>
      <c r="K46" s="22"/>
      <c r="L46" s="22"/>
    </row>
    <row r="47" spans="2:12" ht="5" customHeight="1"/>
    <row r="48" spans="2:12">
      <c r="H48" s="105" t="s">
        <v>123</v>
      </c>
      <c r="I48" s="29" t="s">
        <v>39</v>
      </c>
      <c r="J48" s="30" t="s">
        <v>124</v>
      </c>
    </row>
    <row r="49" spans="8:10">
      <c r="H49" s="106"/>
      <c r="I49" s="24" t="s">
        <v>40</v>
      </c>
      <c r="J49" s="25" t="s">
        <v>125</v>
      </c>
    </row>
    <row r="50" spans="8:10">
      <c r="H50" s="106"/>
      <c r="I50" s="24" t="s">
        <v>41</v>
      </c>
      <c r="J50" s="25" t="s">
        <v>126</v>
      </c>
    </row>
    <row r="51" spans="8:10">
      <c r="H51" s="107"/>
      <c r="I51" s="27" t="s">
        <v>42</v>
      </c>
      <c r="J51" s="28" t="s">
        <v>127</v>
      </c>
    </row>
    <row r="52" spans="8:10">
      <c r="H52" s="108" t="s">
        <v>136</v>
      </c>
      <c r="I52" s="20" t="s">
        <v>43</v>
      </c>
      <c r="J52" s="21" t="s">
        <v>128</v>
      </c>
    </row>
    <row r="53" spans="8:10">
      <c r="H53" s="106"/>
      <c r="I53" s="24" t="s">
        <v>44</v>
      </c>
      <c r="J53" s="25" t="s">
        <v>129</v>
      </c>
    </row>
    <row r="54" spans="8:10">
      <c r="H54" s="106"/>
      <c r="I54" s="24" t="s">
        <v>117</v>
      </c>
      <c r="J54" s="25" t="s">
        <v>130</v>
      </c>
    </row>
    <row r="55" spans="8:10">
      <c r="H55" s="106"/>
      <c r="I55" s="24" t="s">
        <v>118</v>
      </c>
      <c r="J55" s="25" t="s">
        <v>131</v>
      </c>
    </row>
    <row r="56" spans="8:10">
      <c r="H56" s="106"/>
      <c r="I56" s="24" t="s">
        <v>119</v>
      </c>
      <c r="J56" s="25" t="s">
        <v>132</v>
      </c>
    </row>
    <row r="57" spans="8:10">
      <c r="H57" s="106"/>
      <c r="I57" s="24" t="s">
        <v>120</v>
      </c>
      <c r="J57" s="25" t="s">
        <v>133</v>
      </c>
    </row>
    <row r="58" spans="8:10">
      <c r="H58" s="106"/>
      <c r="I58" s="24" t="s">
        <v>121</v>
      </c>
      <c r="J58" s="25" t="s">
        <v>134</v>
      </c>
    </row>
    <row r="59" spans="8:10">
      <c r="H59" s="107"/>
      <c r="I59" s="27" t="s">
        <v>122</v>
      </c>
      <c r="J59" s="28" t="s">
        <v>135</v>
      </c>
    </row>
  </sheetData>
  <sheetProtection algorithmName="SHA-512" hashValue="Hql7P+ysLjh8oawg1+2XJb/HR1VAYfI/1yGLyrGfj2bc1QWoW0/jPHQejpnytHRplO54CYeYr80AicHhrOZSVg==" saltValue="+PWEdCU5XvGxI9E82NmM9g==" spinCount="100000" sheet="1" objects="1" scenarios="1" selectLockedCells="1"/>
  <mergeCells count="34">
    <mergeCell ref="D29:E29"/>
    <mergeCell ref="D35:E35"/>
    <mergeCell ref="D36:E36"/>
    <mergeCell ref="D30:E30"/>
    <mergeCell ref="D31:E31"/>
    <mergeCell ref="D32:E32"/>
    <mergeCell ref="D33:E33"/>
    <mergeCell ref="D34:E34"/>
    <mergeCell ref="D24:E24"/>
    <mergeCell ref="D25:E25"/>
    <mergeCell ref="D26:E26"/>
    <mergeCell ref="D27:E27"/>
    <mergeCell ref="D28:E28"/>
    <mergeCell ref="E17:F17"/>
    <mergeCell ref="E18:F18"/>
    <mergeCell ref="D21:E21"/>
    <mergeCell ref="D22:E22"/>
    <mergeCell ref="D23:E23"/>
    <mergeCell ref="H48:H51"/>
    <mergeCell ref="H52:H59"/>
    <mergeCell ref="E3:F3"/>
    <mergeCell ref="E4:F4"/>
    <mergeCell ref="E5:F5"/>
    <mergeCell ref="E6:F6"/>
    <mergeCell ref="E7:F7"/>
    <mergeCell ref="E8:F8"/>
    <mergeCell ref="E9:F9"/>
    <mergeCell ref="E10:F10"/>
    <mergeCell ref="E11:F11"/>
    <mergeCell ref="E12:F12"/>
    <mergeCell ref="E13:F13"/>
    <mergeCell ref="E14:F14"/>
    <mergeCell ref="E15:F15"/>
    <mergeCell ref="E16:F16"/>
  </mergeCells>
  <pageMargins left="0.25" right="0.25" top="0.75" bottom="0.75" header="0.3" footer="0.3"/>
  <pageSetup paperSize="9" scale="68" orientation="portrait" horizontalDpi="0" verticalDpi="0"/>
  <rowBreaks count="1" manualBreakCount="1">
    <brk id="60" min="1" max="8" man="1"/>
  </rowBreaks>
  <colBreaks count="1" manualBreakCount="1">
    <brk id="10" min="1" max="63"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8EFDF4-6DD9-B349-A815-06A8B736E2A9}">
  <dimension ref="A2:R50"/>
  <sheetViews>
    <sheetView showGridLines="0" zoomScale="132" zoomScaleNormal="132" workbookViewId="0">
      <selection activeCell="I30" sqref="I30:P30"/>
    </sheetView>
  </sheetViews>
  <sheetFormatPr baseColWidth="10" defaultColWidth="7.5" defaultRowHeight="16"/>
  <cols>
    <col min="1" max="1" width="2.6640625" style="6" customWidth="1"/>
    <col min="2" max="11" width="10.5" style="6" customWidth="1"/>
    <col min="12" max="15" width="5.5" style="6" customWidth="1"/>
    <col min="16" max="16" width="16.33203125" style="6" customWidth="1"/>
    <col min="17" max="18" width="5.5" style="6" customWidth="1"/>
    <col min="19" max="256" width="7.5" style="6"/>
    <col min="257" max="257" width="2.6640625" style="6" customWidth="1"/>
    <col min="258" max="274" width="5.5" style="6" customWidth="1"/>
    <col min="275" max="512" width="7.5" style="6"/>
    <col min="513" max="513" width="2.6640625" style="6" customWidth="1"/>
    <col min="514" max="530" width="5.5" style="6" customWidth="1"/>
    <col min="531" max="768" width="7.5" style="6"/>
    <col min="769" max="769" width="2.6640625" style="6" customWidth="1"/>
    <col min="770" max="786" width="5.5" style="6" customWidth="1"/>
    <col min="787" max="1024" width="7.5" style="6"/>
    <col min="1025" max="1025" width="2.6640625" style="6" customWidth="1"/>
    <col min="1026" max="1042" width="5.5" style="6" customWidth="1"/>
    <col min="1043" max="1280" width="7.5" style="6"/>
    <col min="1281" max="1281" width="2.6640625" style="6" customWidth="1"/>
    <col min="1282" max="1298" width="5.5" style="6" customWidth="1"/>
    <col min="1299" max="1536" width="7.5" style="6"/>
    <col min="1537" max="1537" width="2.6640625" style="6" customWidth="1"/>
    <col min="1538" max="1554" width="5.5" style="6" customWidth="1"/>
    <col min="1555" max="1792" width="7.5" style="6"/>
    <col min="1793" max="1793" width="2.6640625" style="6" customWidth="1"/>
    <col min="1794" max="1810" width="5.5" style="6" customWidth="1"/>
    <col min="1811" max="2048" width="7.5" style="6"/>
    <col min="2049" max="2049" width="2.6640625" style="6" customWidth="1"/>
    <col min="2050" max="2066" width="5.5" style="6" customWidth="1"/>
    <col min="2067" max="2304" width="7.5" style="6"/>
    <col min="2305" max="2305" width="2.6640625" style="6" customWidth="1"/>
    <col min="2306" max="2322" width="5.5" style="6" customWidth="1"/>
    <col min="2323" max="2560" width="7.5" style="6"/>
    <col min="2561" max="2561" width="2.6640625" style="6" customWidth="1"/>
    <col min="2562" max="2578" width="5.5" style="6" customWidth="1"/>
    <col min="2579" max="2816" width="7.5" style="6"/>
    <col min="2817" max="2817" width="2.6640625" style="6" customWidth="1"/>
    <col min="2818" max="2834" width="5.5" style="6" customWidth="1"/>
    <col min="2835" max="3072" width="7.5" style="6"/>
    <col min="3073" max="3073" width="2.6640625" style="6" customWidth="1"/>
    <col min="3074" max="3090" width="5.5" style="6" customWidth="1"/>
    <col min="3091" max="3328" width="7.5" style="6"/>
    <col min="3329" max="3329" width="2.6640625" style="6" customWidth="1"/>
    <col min="3330" max="3346" width="5.5" style="6" customWidth="1"/>
    <col min="3347" max="3584" width="7.5" style="6"/>
    <col min="3585" max="3585" width="2.6640625" style="6" customWidth="1"/>
    <col min="3586" max="3602" width="5.5" style="6" customWidth="1"/>
    <col min="3603" max="3840" width="7.5" style="6"/>
    <col min="3841" max="3841" width="2.6640625" style="6" customWidth="1"/>
    <col min="3842" max="3858" width="5.5" style="6" customWidth="1"/>
    <col min="3859" max="4096" width="7.5" style="6"/>
    <col min="4097" max="4097" width="2.6640625" style="6" customWidth="1"/>
    <col min="4098" max="4114" width="5.5" style="6" customWidth="1"/>
    <col min="4115" max="4352" width="7.5" style="6"/>
    <col min="4353" max="4353" width="2.6640625" style="6" customWidth="1"/>
    <col min="4354" max="4370" width="5.5" style="6" customWidth="1"/>
    <col min="4371" max="4608" width="7.5" style="6"/>
    <col min="4609" max="4609" width="2.6640625" style="6" customWidth="1"/>
    <col min="4610" max="4626" width="5.5" style="6" customWidth="1"/>
    <col min="4627" max="4864" width="7.5" style="6"/>
    <col min="4865" max="4865" width="2.6640625" style="6" customWidth="1"/>
    <col min="4866" max="4882" width="5.5" style="6" customWidth="1"/>
    <col min="4883" max="5120" width="7.5" style="6"/>
    <col min="5121" max="5121" width="2.6640625" style="6" customWidth="1"/>
    <col min="5122" max="5138" width="5.5" style="6" customWidth="1"/>
    <col min="5139" max="5376" width="7.5" style="6"/>
    <col min="5377" max="5377" width="2.6640625" style="6" customWidth="1"/>
    <col min="5378" max="5394" width="5.5" style="6" customWidth="1"/>
    <col min="5395" max="5632" width="7.5" style="6"/>
    <col min="5633" max="5633" width="2.6640625" style="6" customWidth="1"/>
    <col min="5634" max="5650" width="5.5" style="6" customWidth="1"/>
    <col min="5651" max="5888" width="7.5" style="6"/>
    <col min="5889" max="5889" width="2.6640625" style="6" customWidth="1"/>
    <col min="5890" max="5906" width="5.5" style="6" customWidth="1"/>
    <col min="5907" max="6144" width="7.5" style="6"/>
    <col min="6145" max="6145" width="2.6640625" style="6" customWidth="1"/>
    <col min="6146" max="6162" width="5.5" style="6" customWidth="1"/>
    <col min="6163" max="6400" width="7.5" style="6"/>
    <col min="6401" max="6401" width="2.6640625" style="6" customWidth="1"/>
    <col min="6402" max="6418" width="5.5" style="6" customWidth="1"/>
    <col min="6419" max="6656" width="7.5" style="6"/>
    <col min="6657" max="6657" width="2.6640625" style="6" customWidth="1"/>
    <col min="6658" max="6674" width="5.5" style="6" customWidth="1"/>
    <col min="6675" max="6912" width="7.5" style="6"/>
    <col min="6913" max="6913" width="2.6640625" style="6" customWidth="1"/>
    <col min="6914" max="6930" width="5.5" style="6" customWidth="1"/>
    <col min="6931" max="7168" width="7.5" style="6"/>
    <col min="7169" max="7169" width="2.6640625" style="6" customWidth="1"/>
    <col min="7170" max="7186" width="5.5" style="6" customWidth="1"/>
    <col min="7187" max="7424" width="7.5" style="6"/>
    <col min="7425" max="7425" width="2.6640625" style="6" customWidth="1"/>
    <col min="7426" max="7442" width="5.5" style="6" customWidth="1"/>
    <col min="7443" max="7680" width="7.5" style="6"/>
    <col min="7681" max="7681" width="2.6640625" style="6" customWidth="1"/>
    <col min="7682" max="7698" width="5.5" style="6" customWidth="1"/>
    <col min="7699" max="7936" width="7.5" style="6"/>
    <col min="7937" max="7937" width="2.6640625" style="6" customWidth="1"/>
    <col min="7938" max="7954" width="5.5" style="6" customWidth="1"/>
    <col min="7955" max="8192" width="7.5" style="6"/>
    <col min="8193" max="8193" width="2.6640625" style="6" customWidth="1"/>
    <col min="8194" max="8210" width="5.5" style="6" customWidth="1"/>
    <col min="8211" max="8448" width="7.5" style="6"/>
    <col min="8449" max="8449" width="2.6640625" style="6" customWidth="1"/>
    <col min="8450" max="8466" width="5.5" style="6" customWidth="1"/>
    <col min="8467" max="8704" width="7.5" style="6"/>
    <col min="8705" max="8705" width="2.6640625" style="6" customWidth="1"/>
    <col min="8706" max="8722" width="5.5" style="6" customWidth="1"/>
    <col min="8723" max="8960" width="7.5" style="6"/>
    <col min="8961" max="8961" width="2.6640625" style="6" customWidth="1"/>
    <col min="8962" max="8978" width="5.5" style="6" customWidth="1"/>
    <col min="8979" max="9216" width="7.5" style="6"/>
    <col min="9217" max="9217" width="2.6640625" style="6" customWidth="1"/>
    <col min="9218" max="9234" width="5.5" style="6" customWidth="1"/>
    <col min="9235" max="9472" width="7.5" style="6"/>
    <col min="9473" max="9473" width="2.6640625" style="6" customWidth="1"/>
    <col min="9474" max="9490" width="5.5" style="6" customWidth="1"/>
    <col min="9491" max="9728" width="7.5" style="6"/>
    <col min="9729" max="9729" width="2.6640625" style="6" customWidth="1"/>
    <col min="9730" max="9746" width="5.5" style="6" customWidth="1"/>
    <col min="9747" max="9984" width="7.5" style="6"/>
    <col min="9985" max="9985" width="2.6640625" style="6" customWidth="1"/>
    <col min="9986" max="10002" width="5.5" style="6" customWidth="1"/>
    <col min="10003" max="10240" width="7.5" style="6"/>
    <col min="10241" max="10241" width="2.6640625" style="6" customWidth="1"/>
    <col min="10242" max="10258" width="5.5" style="6" customWidth="1"/>
    <col min="10259" max="10496" width="7.5" style="6"/>
    <col min="10497" max="10497" width="2.6640625" style="6" customWidth="1"/>
    <col min="10498" max="10514" width="5.5" style="6" customWidth="1"/>
    <col min="10515" max="10752" width="7.5" style="6"/>
    <col min="10753" max="10753" width="2.6640625" style="6" customWidth="1"/>
    <col min="10754" max="10770" width="5.5" style="6" customWidth="1"/>
    <col min="10771" max="11008" width="7.5" style="6"/>
    <col min="11009" max="11009" width="2.6640625" style="6" customWidth="1"/>
    <col min="11010" max="11026" width="5.5" style="6" customWidth="1"/>
    <col min="11027" max="11264" width="7.5" style="6"/>
    <col min="11265" max="11265" width="2.6640625" style="6" customWidth="1"/>
    <col min="11266" max="11282" width="5.5" style="6" customWidth="1"/>
    <col min="11283" max="11520" width="7.5" style="6"/>
    <col min="11521" max="11521" width="2.6640625" style="6" customWidth="1"/>
    <col min="11522" max="11538" width="5.5" style="6" customWidth="1"/>
    <col min="11539" max="11776" width="7.5" style="6"/>
    <col min="11777" max="11777" width="2.6640625" style="6" customWidth="1"/>
    <col min="11778" max="11794" width="5.5" style="6" customWidth="1"/>
    <col min="11795" max="12032" width="7.5" style="6"/>
    <col min="12033" max="12033" width="2.6640625" style="6" customWidth="1"/>
    <col min="12034" max="12050" width="5.5" style="6" customWidth="1"/>
    <col min="12051" max="12288" width="7.5" style="6"/>
    <col min="12289" max="12289" width="2.6640625" style="6" customWidth="1"/>
    <col min="12290" max="12306" width="5.5" style="6" customWidth="1"/>
    <col min="12307" max="12544" width="7.5" style="6"/>
    <col min="12545" max="12545" width="2.6640625" style="6" customWidth="1"/>
    <col min="12546" max="12562" width="5.5" style="6" customWidth="1"/>
    <col min="12563" max="12800" width="7.5" style="6"/>
    <col min="12801" max="12801" width="2.6640625" style="6" customWidth="1"/>
    <col min="12802" max="12818" width="5.5" style="6" customWidth="1"/>
    <col min="12819" max="13056" width="7.5" style="6"/>
    <col min="13057" max="13057" width="2.6640625" style="6" customWidth="1"/>
    <col min="13058" max="13074" width="5.5" style="6" customWidth="1"/>
    <col min="13075" max="13312" width="7.5" style="6"/>
    <col min="13313" max="13313" width="2.6640625" style="6" customWidth="1"/>
    <col min="13314" max="13330" width="5.5" style="6" customWidth="1"/>
    <col min="13331" max="13568" width="7.5" style="6"/>
    <col min="13569" max="13569" width="2.6640625" style="6" customWidth="1"/>
    <col min="13570" max="13586" width="5.5" style="6" customWidth="1"/>
    <col min="13587" max="13824" width="7.5" style="6"/>
    <col min="13825" max="13825" width="2.6640625" style="6" customWidth="1"/>
    <col min="13826" max="13842" width="5.5" style="6" customWidth="1"/>
    <col min="13843" max="14080" width="7.5" style="6"/>
    <col min="14081" max="14081" width="2.6640625" style="6" customWidth="1"/>
    <col min="14082" max="14098" width="5.5" style="6" customWidth="1"/>
    <col min="14099" max="14336" width="7.5" style="6"/>
    <col min="14337" max="14337" width="2.6640625" style="6" customWidth="1"/>
    <col min="14338" max="14354" width="5.5" style="6" customWidth="1"/>
    <col min="14355" max="14592" width="7.5" style="6"/>
    <col min="14593" max="14593" width="2.6640625" style="6" customWidth="1"/>
    <col min="14594" max="14610" width="5.5" style="6" customWidth="1"/>
    <col min="14611" max="14848" width="7.5" style="6"/>
    <col min="14849" max="14849" width="2.6640625" style="6" customWidth="1"/>
    <col min="14850" max="14866" width="5.5" style="6" customWidth="1"/>
    <col min="14867" max="15104" width="7.5" style="6"/>
    <col min="15105" max="15105" width="2.6640625" style="6" customWidth="1"/>
    <col min="15106" max="15122" width="5.5" style="6" customWidth="1"/>
    <col min="15123" max="15360" width="7.5" style="6"/>
    <col min="15361" max="15361" width="2.6640625" style="6" customWidth="1"/>
    <col min="15362" max="15378" width="5.5" style="6" customWidth="1"/>
    <col min="15379" max="15616" width="7.5" style="6"/>
    <col min="15617" max="15617" width="2.6640625" style="6" customWidth="1"/>
    <col min="15618" max="15634" width="5.5" style="6" customWidth="1"/>
    <col min="15635" max="15872" width="7.5" style="6"/>
    <col min="15873" max="15873" width="2.6640625" style="6" customWidth="1"/>
    <col min="15874" max="15890" width="5.5" style="6" customWidth="1"/>
    <col min="15891" max="16128" width="7.5" style="6"/>
    <col min="16129" max="16129" width="2.6640625" style="6" customWidth="1"/>
    <col min="16130" max="16146" width="5.5" style="6" customWidth="1"/>
    <col min="16147" max="16384" width="7.5" style="6"/>
  </cols>
  <sheetData>
    <row r="2" spans="2:18" ht="23">
      <c r="B2" s="5" t="s">
        <v>174</v>
      </c>
    </row>
    <row r="4" spans="2:18">
      <c r="B4" s="7" t="s">
        <v>176</v>
      </c>
    </row>
    <row r="5" spans="2:18" ht="5" customHeight="1"/>
    <row r="6" spans="2:18">
      <c r="B6" s="123" t="s">
        <v>149</v>
      </c>
      <c r="C6" s="123"/>
      <c r="D6" s="123"/>
      <c r="E6" s="123" t="s">
        <v>150</v>
      </c>
      <c r="F6" s="123"/>
      <c r="G6" s="123" t="s">
        <v>151</v>
      </c>
      <c r="H6" s="123"/>
      <c r="I6" s="123" t="s">
        <v>152</v>
      </c>
      <c r="J6" s="123"/>
      <c r="K6" s="123"/>
    </row>
    <row r="7" spans="2:18">
      <c r="B7" s="124" t="s">
        <v>153</v>
      </c>
      <c r="C7" s="124"/>
      <c r="D7" s="124"/>
      <c r="E7" s="131" t="s">
        <v>154</v>
      </c>
      <c r="F7" s="131"/>
      <c r="G7" s="132" t="s">
        <v>155</v>
      </c>
      <c r="H7" s="132"/>
      <c r="I7" s="136" t="s">
        <v>156</v>
      </c>
      <c r="J7" s="132"/>
      <c r="K7" s="132"/>
    </row>
    <row r="8" spans="2:18">
      <c r="B8" s="124" t="s">
        <v>157</v>
      </c>
      <c r="C8" s="124"/>
      <c r="D8" s="124"/>
      <c r="E8" s="131" t="s">
        <v>158</v>
      </c>
      <c r="F8" s="131"/>
      <c r="G8" s="132" t="s">
        <v>155</v>
      </c>
      <c r="H8" s="132"/>
      <c r="I8" s="132"/>
      <c r="J8" s="132"/>
      <c r="K8" s="132"/>
    </row>
    <row r="9" spans="2:18">
      <c r="B9" s="124" t="s">
        <v>159</v>
      </c>
      <c r="C9" s="124"/>
      <c r="D9" s="124"/>
      <c r="E9" s="131" t="s">
        <v>160</v>
      </c>
      <c r="F9" s="131"/>
      <c r="G9" s="132" t="s">
        <v>161</v>
      </c>
      <c r="H9" s="132"/>
      <c r="I9" s="132"/>
      <c r="J9" s="132"/>
      <c r="K9" s="132"/>
    </row>
    <row r="10" spans="2:18">
      <c r="B10" s="124" t="s">
        <v>162</v>
      </c>
      <c r="C10" s="124"/>
      <c r="D10" s="124"/>
      <c r="E10" s="131" t="s">
        <v>163</v>
      </c>
      <c r="F10" s="131"/>
      <c r="G10" s="132" t="s">
        <v>164</v>
      </c>
      <c r="H10" s="132"/>
      <c r="I10" s="132"/>
      <c r="J10" s="132"/>
      <c r="K10" s="132"/>
    </row>
    <row r="11" spans="2:18">
      <c r="B11" s="8" t="s">
        <v>175</v>
      </c>
    </row>
    <row r="13" spans="2:18">
      <c r="B13" s="7" t="s">
        <v>177</v>
      </c>
    </row>
    <row r="14" spans="2:18" ht="5" customHeight="1"/>
    <row r="15" spans="2:18">
      <c r="B15" s="9" t="s">
        <v>178</v>
      </c>
    </row>
    <row r="16" spans="2:18">
      <c r="B16" s="10" t="s">
        <v>179</v>
      </c>
      <c r="C16" s="10"/>
      <c r="D16" s="10"/>
      <c r="E16" s="10"/>
      <c r="F16" s="10"/>
      <c r="G16" s="10"/>
      <c r="H16" s="10"/>
      <c r="I16" s="10"/>
      <c r="J16" s="10"/>
      <c r="K16" s="10"/>
      <c r="L16" s="10"/>
      <c r="M16" s="10"/>
      <c r="N16" s="10"/>
      <c r="O16" s="10"/>
      <c r="P16" s="10"/>
      <c r="Q16" s="10"/>
      <c r="R16" s="10"/>
    </row>
    <row r="17" spans="1:18">
      <c r="B17" s="11" t="s">
        <v>145</v>
      </c>
      <c r="C17" s="10"/>
      <c r="D17" s="10"/>
      <c r="E17" s="10"/>
      <c r="F17" s="10"/>
      <c r="G17" s="10"/>
      <c r="H17" s="10"/>
      <c r="I17" s="10"/>
      <c r="J17" s="10"/>
      <c r="K17" s="10"/>
      <c r="L17" s="10"/>
      <c r="M17" s="10"/>
      <c r="N17" s="10"/>
      <c r="O17" s="10"/>
      <c r="P17" s="10"/>
      <c r="Q17" s="10"/>
      <c r="R17" s="10"/>
    </row>
    <row r="18" spans="1:18" ht="37" customHeight="1">
      <c r="B18" s="128" t="s">
        <v>180</v>
      </c>
      <c r="C18" s="129"/>
      <c r="D18" s="129"/>
      <c r="E18" s="129"/>
      <c r="F18" s="129"/>
      <c r="G18" s="129"/>
      <c r="H18" s="129"/>
      <c r="I18" s="129"/>
      <c r="J18" s="129"/>
      <c r="K18" s="129"/>
      <c r="L18" s="129"/>
      <c r="M18" s="129"/>
      <c r="N18" s="129"/>
      <c r="O18" s="129"/>
      <c r="P18" s="129"/>
      <c r="Q18" s="129"/>
      <c r="R18" s="129"/>
    </row>
    <row r="19" spans="1:18">
      <c r="B19" s="11" t="s">
        <v>181</v>
      </c>
      <c r="C19" s="10"/>
      <c r="D19" s="10"/>
      <c r="E19" s="10"/>
      <c r="F19" s="10"/>
      <c r="G19" s="10"/>
      <c r="H19" s="10"/>
      <c r="I19" s="10"/>
      <c r="J19" s="10"/>
      <c r="K19" s="10"/>
      <c r="L19" s="10"/>
      <c r="M19" s="10"/>
      <c r="N19" s="10"/>
      <c r="O19" s="10"/>
      <c r="P19" s="10"/>
      <c r="Q19" s="10"/>
      <c r="R19" s="10"/>
    </row>
    <row r="20" spans="1:18" ht="44.25" customHeight="1">
      <c r="B20" s="130" t="s">
        <v>146</v>
      </c>
      <c r="C20" s="122"/>
      <c r="D20" s="122"/>
      <c r="E20" s="122"/>
      <c r="F20" s="122"/>
      <c r="G20" s="122"/>
      <c r="H20" s="122"/>
      <c r="I20" s="122"/>
      <c r="J20" s="122"/>
      <c r="K20" s="122"/>
      <c r="L20" s="122"/>
      <c r="M20" s="122"/>
      <c r="N20" s="122"/>
      <c r="O20" s="122"/>
      <c r="P20" s="122"/>
      <c r="Q20" s="122"/>
      <c r="R20" s="122"/>
    </row>
    <row r="21" spans="1:18">
      <c r="B21" s="12"/>
      <c r="C21" s="10"/>
      <c r="D21" s="10"/>
      <c r="E21" s="10"/>
      <c r="F21" s="10"/>
      <c r="G21" s="10"/>
      <c r="H21" s="10"/>
      <c r="I21" s="10"/>
      <c r="J21" s="10"/>
      <c r="K21" s="10"/>
      <c r="L21" s="10"/>
      <c r="M21" s="10"/>
      <c r="N21" s="10"/>
      <c r="O21" s="10"/>
      <c r="P21" s="10"/>
      <c r="Q21" s="10"/>
      <c r="R21" s="10"/>
    </row>
    <row r="22" spans="1:18">
      <c r="A22" s="13"/>
      <c r="B22" s="14" t="s">
        <v>182</v>
      </c>
      <c r="C22" s="10"/>
      <c r="D22" s="10"/>
      <c r="E22" s="10"/>
      <c r="F22" s="10"/>
      <c r="G22" s="10"/>
      <c r="H22" s="10"/>
      <c r="I22" s="10"/>
      <c r="J22" s="10"/>
      <c r="K22" s="10"/>
      <c r="L22" s="10"/>
      <c r="M22" s="10"/>
      <c r="N22" s="10"/>
      <c r="O22" s="10"/>
      <c r="P22" s="10"/>
      <c r="Q22" s="10"/>
      <c r="R22" s="10"/>
    </row>
    <row r="23" spans="1:18" ht="5" customHeight="1">
      <c r="A23" s="9"/>
      <c r="B23" s="10"/>
      <c r="C23" s="10"/>
      <c r="D23" s="10"/>
      <c r="E23" s="10"/>
      <c r="F23" s="10"/>
      <c r="G23" s="10"/>
      <c r="H23" s="10"/>
      <c r="I23" s="10"/>
      <c r="J23" s="10"/>
      <c r="K23" s="10"/>
      <c r="L23" s="10"/>
      <c r="M23" s="10"/>
      <c r="N23" s="10"/>
      <c r="O23" s="10"/>
      <c r="P23" s="10"/>
      <c r="Q23" s="10"/>
      <c r="R23" s="10"/>
    </row>
    <row r="24" spans="1:18">
      <c r="B24" s="11" t="s">
        <v>183</v>
      </c>
      <c r="C24" s="10"/>
      <c r="D24" s="10"/>
      <c r="E24" s="10"/>
      <c r="F24" s="10"/>
      <c r="G24" s="10"/>
      <c r="H24" s="10"/>
      <c r="I24" s="10"/>
      <c r="J24" s="10"/>
      <c r="K24" s="10"/>
      <c r="L24" s="10"/>
      <c r="M24" s="10"/>
      <c r="N24" s="10"/>
      <c r="O24" s="10"/>
      <c r="P24" s="10"/>
      <c r="Q24" s="10"/>
      <c r="R24" s="10"/>
    </row>
    <row r="25" spans="1:18" ht="33" customHeight="1">
      <c r="B25" s="130" t="s">
        <v>147</v>
      </c>
      <c r="C25" s="122"/>
      <c r="D25" s="122"/>
      <c r="E25" s="122"/>
      <c r="F25" s="122"/>
      <c r="G25" s="122"/>
      <c r="H25" s="122"/>
      <c r="I25" s="122"/>
      <c r="J25" s="122"/>
      <c r="K25" s="122"/>
      <c r="L25" s="122"/>
      <c r="M25" s="122"/>
      <c r="N25" s="122"/>
      <c r="O25" s="122"/>
      <c r="P25" s="122"/>
      <c r="Q25" s="122"/>
      <c r="R25" s="122"/>
    </row>
    <row r="26" spans="1:18">
      <c r="B26" s="11" t="s">
        <v>184</v>
      </c>
      <c r="C26" s="10"/>
      <c r="D26" s="10"/>
      <c r="E26" s="10"/>
      <c r="F26" s="10"/>
      <c r="G26" s="10"/>
      <c r="H26" s="10"/>
      <c r="I26" s="10"/>
      <c r="J26" s="10"/>
      <c r="K26" s="10"/>
      <c r="L26" s="10"/>
      <c r="M26" s="10"/>
      <c r="N26" s="10"/>
      <c r="O26" s="10"/>
      <c r="P26" s="10"/>
      <c r="Q26" s="10"/>
      <c r="R26" s="10"/>
    </row>
    <row r="27" spans="1:18" ht="36" customHeight="1">
      <c r="B27" s="130" t="s">
        <v>148</v>
      </c>
      <c r="C27" s="130"/>
      <c r="D27" s="130"/>
      <c r="E27" s="130"/>
      <c r="F27" s="130"/>
      <c r="G27" s="130"/>
      <c r="H27" s="130"/>
      <c r="I27" s="130"/>
      <c r="J27" s="130"/>
      <c r="K27" s="130"/>
      <c r="L27" s="130"/>
      <c r="M27" s="130"/>
      <c r="N27" s="130"/>
      <c r="O27" s="130"/>
      <c r="P27" s="130"/>
      <c r="Q27" s="130"/>
      <c r="R27" s="130"/>
    </row>
    <row r="28" spans="1:18">
      <c r="B28" s="10"/>
      <c r="C28" s="10"/>
      <c r="D28" s="10"/>
      <c r="E28" s="10"/>
      <c r="F28" s="10"/>
      <c r="G28" s="10"/>
      <c r="H28" s="10"/>
      <c r="I28" s="10"/>
      <c r="J28" s="10"/>
      <c r="K28" s="10"/>
      <c r="L28" s="10"/>
      <c r="M28" s="10"/>
      <c r="N28" s="10"/>
      <c r="O28" s="10"/>
      <c r="P28" s="10"/>
      <c r="Q28" s="10"/>
      <c r="R28" s="10"/>
    </row>
    <row r="29" spans="1:18">
      <c r="B29" s="14" t="s">
        <v>185</v>
      </c>
      <c r="C29" s="10"/>
      <c r="D29" s="10"/>
      <c r="E29" s="10"/>
      <c r="F29" s="10"/>
      <c r="G29" s="10"/>
      <c r="H29" s="10"/>
      <c r="I29" s="10"/>
      <c r="J29" s="10"/>
      <c r="K29" s="10"/>
      <c r="L29" s="10"/>
      <c r="M29" s="10"/>
      <c r="N29" s="10"/>
      <c r="O29" s="10"/>
      <c r="P29" s="10"/>
      <c r="Q29" s="10"/>
      <c r="R29" s="10"/>
    </row>
    <row r="30" spans="1:18">
      <c r="B30" s="127" t="s">
        <v>149</v>
      </c>
      <c r="C30" s="127"/>
      <c r="D30" s="127"/>
      <c r="E30" s="127" t="s">
        <v>150</v>
      </c>
      <c r="F30" s="127"/>
      <c r="G30" s="127" t="s">
        <v>151</v>
      </c>
      <c r="H30" s="127"/>
      <c r="I30" s="133" t="s">
        <v>186</v>
      </c>
      <c r="J30" s="134"/>
      <c r="K30" s="134"/>
      <c r="L30" s="134"/>
      <c r="M30" s="134"/>
      <c r="N30" s="134"/>
      <c r="O30" s="134"/>
      <c r="P30" s="135"/>
      <c r="Q30" s="15"/>
      <c r="R30" s="10"/>
    </row>
    <row r="31" spans="1:18">
      <c r="B31" s="125" t="s">
        <v>165</v>
      </c>
      <c r="C31" s="125"/>
      <c r="D31" s="125"/>
      <c r="E31" s="125" t="s">
        <v>166</v>
      </c>
      <c r="F31" s="125"/>
      <c r="G31" s="125"/>
      <c r="H31" s="125"/>
      <c r="I31" s="126" t="s">
        <v>207</v>
      </c>
      <c r="J31" s="126"/>
      <c r="K31" s="126"/>
      <c r="L31" s="126"/>
      <c r="M31" s="126"/>
      <c r="N31" s="126"/>
      <c r="O31" s="126"/>
      <c r="P31" s="126"/>
      <c r="Q31" s="16"/>
      <c r="R31" s="10"/>
    </row>
    <row r="32" spans="1:18">
      <c r="B32" s="125" t="s">
        <v>167</v>
      </c>
      <c r="C32" s="125"/>
      <c r="D32" s="125"/>
      <c r="E32" s="125" t="s">
        <v>168</v>
      </c>
      <c r="F32" s="125"/>
      <c r="G32" s="125" t="s">
        <v>169</v>
      </c>
      <c r="H32" s="125"/>
      <c r="I32" s="125" t="s">
        <v>170</v>
      </c>
      <c r="J32" s="125"/>
      <c r="K32" s="125"/>
      <c r="L32" s="125"/>
      <c r="M32" s="125"/>
      <c r="N32" s="125"/>
      <c r="O32" s="125"/>
      <c r="P32" s="125"/>
      <c r="Q32" s="16"/>
      <c r="R32" s="10"/>
    </row>
    <row r="33" spans="1:18">
      <c r="B33" s="125" t="s">
        <v>171</v>
      </c>
      <c r="C33" s="125"/>
      <c r="D33" s="125"/>
      <c r="E33" s="126" t="s">
        <v>208</v>
      </c>
      <c r="F33" s="126"/>
      <c r="G33" s="126"/>
      <c r="H33" s="126"/>
      <c r="I33" s="126"/>
      <c r="J33" s="126"/>
      <c r="K33" s="126"/>
      <c r="L33" s="126"/>
      <c r="M33" s="126"/>
      <c r="N33" s="126"/>
      <c r="O33" s="126"/>
      <c r="P33" s="126"/>
      <c r="Q33" s="16"/>
      <c r="R33" s="10"/>
    </row>
    <row r="34" spans="1:18">
      <c r="B34" s="10"/>
      <c r="C34" s="10"/>
      <c r="D34" s="10"/>
      <c r="E34" s="10"/>
      <c r="F34" s="10"/>
      <c r="G34" s="10"/>
      <c r="H34" s="10"/>
      <c r="I34" s="10"/>
      <c r="J34" s="10"/>
      <c r="K34" s="10"/>
      <c r="L34" s="10"/>
      <c r="M34" s="10"/>
      <c r="N34" s="10"/>
      <c r="O34" s="10"/>
      <c r="P34" s="10"/>
      <c r="Q34" s="10"/>
      <c r="R34" s="10"/>
    </row>
    <row r="35" spans="1:18">
      <c r="A35" s="13"/>
      <c r="B35" s="14" t="s">
        <v>187</v>
      </c>
      <c r="C35" s="10"/>
      <c r="D35" s="10"/>
      <c r="E35" s="10"/>
      <c r="F35" s="10"/>
      <c r="G35" s="10"/>
      <c r="H35" s="10"/>
      <c r="I35" s="10"/>
      <c r="J35" s="10"/>
      <c r="K35" s="10"/>
      <c r="L35" s="10"/>
      <c r="M35" s="10"/>
      <c r="N35" s="10"/>
      <c r="O35" s="10"/>
      <c r="P35" s="10"/>
      <c r="Q35" s="10"/>
      <c r="R35" s="10"/>
    </row>
    <row r="36" spans="1:18" ht="19" customHeight="1">
      <c r="B36" s="121" t="s">
        <v>188</v>
      </c>
      <c r="C36" s="122"/>
      <c r="D36" s="122"/>
      <c r="E36" s="122"/>
      <c r="F36" s="122"/>
      <c r="G36" s="122"/>
      <c r="H36" s="122"/>
      <c r="I36" s="122"/>
      <c r="J36" s="122"/>
      <c r="K36" s="122"/>
      <c r="L36" s="122"/>
      <c r="M36" s="122"/>
      <c r="N36" s="122"/>
      <c r="O36" s="122"/>
      <c r="P36" s="122"/>
      <c r="Q36" s="122"/>
      <c r="R36" s="122"/>
    </row>
    <row r="37" spans="1:18" ht="19" customHeight="1">
      <c r="B37" s="130" t="s">
        <v>172</v>
      </c>
      <c r="C37" s="122"/>
      <c r="D37" s="122"/>
      <c r="E37" s="122"/>
      <c r="F37" s="122"/>
      <c r="G37" s="122"/>
      <c r="H37" s="122"/>
      <c r="I37" s="122"/>
      <c r="J37" s="122"/>
      <c r="K37" s="122"/>
      <c r="L37" s="122"/>
      <c r="M37" s="122"/>
      <c r="N37" s="122"/>
      <c r="O37" s="122"/>
      <c r="P37" s="122"/>
      <c r="Q37" s="122"/>
      <c r="R37" s="122"/>
    </row>
    <row r="38" spans="1:18" ht="37" customHeight="1">
      <c r="B38" s="121" t="s">
        <v>189</v>
      </c>
      <c r="C38" s="122"/>
      <c r="D38" s="122"/>
      <c r="E38" s="122"/>
      <c r="F38" s="122"/>
      <c r="G38" s="122"/>
      <c r="H38" s="122"/>
      <c r="I38" s="122"/>
      <c r="J38" s="122"/>
      <c r="K38" s="122"/>
      <c r="L38" s="122"/>
      <c r="M38" s="122"/>
      <c r="N38" s="122"/>
      <c r="O38" s="122"/>
      <c r="P38" s="122"/>
      <c r="Q38" s="122"/>
      <c r="R38" s="122"/>
    </row>
    <row r="39" spans="1:18">
      <c r="B39" s="10" t="s">
        <v>173</v>
      </c>
      <c r="C39" s="10"/>
      <c r="D39" s="10"/>
      <c r="E39" s="10"/>
      <c r="F39" s="10"/>
      <c r="G39" s="10"/>
      <c r="H39" s="10"/>
      <c r="I39" s="10"/>
      <c r="J39" s="10"/>
      <c r="K39" s="10"/>
      <c r="L39" s="10"/>
      <c r="M39" s="10"/>
      <c r="N39" s="10"/>
      <c r="O39" s="10"/>
      <c r="P39" s="10"/>
      <c r="Q39" s="10"/>
      <c r="R39" s="10"/>
    </row>
    <row r="40" spans="1:18">
      <c r="B40" s="10"/>
      <c r="C40" s="10"/>
      <c r="D40" s="10"/>
      <c r="E40" s="10"/>
      <c r="F40" s="10"/>
      <c r="G40" s="10"/>
      <c r="H40" s="10"/>
      <c r="I40" s="10"/>
      <c r="J40" s="10"/>
      <c r="K40" s="10"/>
      <c r="L40" s="10"/>
      <c r="M40" s="10"/>
      <c r="N40" s="10"/>
      <c r="O40" s="10"/>
      <c r="P40" s="10"/>
      <c r="Q40" s="10"/>
      <c r="R40" s="10"/>
    </row>
    <row r="41" spans="1:18">
      <c r="B41" s="10"/>
      <c r="C41" s="10"/>
      <c r="D41" s="10"/>
      <c r="E41" s="10"/>
      <c r="F41" s="10"/>
      <c r="G41" s="10"/>
      <c r="H41" s="10"/>
      <c r="I41" s="10"/>
      <c r="J41" s="10"/>
      <c r="K41" s="10"/>
      <c r="L41" s="10"/>
      <c r="M41" s="10"/>
      <c r="N41" s="10"/>
      <c r="O41" s="10"/>
      <c r="P41" s="10"/>
      <c r="Q41" s="10"/>
      <c r="R41" s="10"/>
    </row>
    <row r="42" spans="1:18">
      <c r="B42" s="10"/>
      <c r="C42" s="10"/>
      <c r="D42" s="10"/>
      <c r="E42" s="10"/>
      <c r="F42" s="10"/>
      <c r="G42" s="10"/>
      <c r="H42" s="10"/>
      <c r="I42" s="10"/>
      <c r="J42" s="10"/>
      <c r="K42" s="10"/>
      <c r="L42" s="10"/>
      <c r="M42" s="10"/>
      <c r="N42" s="10"/>
      <c r="O42" s="10"/>
      <c r="P42" s="10"/>
      <c r="Q42" s="10"/>
      <c r="R42" s="10"/>
    </row>
    <row r="43" spans="1:18">
      <c r="B43" s="10"/>
      <c r="C43" s="10"/>
      <c r="D43" s="10"/>
      <c r="E43" s="10"/>
      <c r="F43" s="10"/>
      <c r="G43" s="10"/>
      <c r="H43" s="10"/>
      <c r="I43" s="10"/>
      <c r="J43" s="10"/>
      <c r="K43" s="10"/>
      <c r="L43" s="10"/>
      <c r="M43" s="10"/>
      <c r="N43" s="10"/>
      <c r="O43" s="10"/>
      <c r="P43" s="10"/>
      <c r="Q43" s="10"/>
      <c r="R43" s="10"/>
    </row>
    <row r="44" spans="1:18">
      <c r="B44" s="10"/>
      <c r="C44" s="10"/>
      <c r="D44" s="10"/>
      <c r="E44" s="10"/>
      <c r="F44" s="10"/>
      <c r="G44" s="10"/>
      <c r="H44" s="10"/>
      <c r="I44" s="10"/>
      <c r="J44" s="10"/>
      <c r="K44" s="10"/>
      <c r="L44" s="10"/>
      <c r="M44" s="10"/>
      <c r="N44" s="10"/>
      <c r="O44" s="10"/>
      <c r="P44" s="10"/>
      <c r="Q44" s="10"/>
      <c r="R44" s="10"/>
    </row>
    <row r="45" spans="1:18">
      <c r="B45" s="10"/>
      <c r="C45" s="10"/>
      <c r="D45" s="10"/>
      <c r="E45" s="10"/>
      <c r="F45" s="10"/>
      <c r="G45" s="10"/>
      <c r="H45" s="10"/>
      <c r="I45" s="10"/>
      <c r="J45" s="10"/>
      <c r="K45" s="10"/>
      <c r="L45" s="10"/>
      <c r="M45" s="10"/>
      <c r="N45" s="10"/>
      <c r="O45" s="10"/>
      <c r="P45" s="10"/>
      <c r="Q45" s="10"/>
      <c r="R45" s="10"/>
    </row>
    <row r="46" spans="1:18">
      <c r="B46" s="10"/>
      <c r="C46" s="10"/>
      <c r="D46" s="10"/>
      <c r="E46" s="10"/>
      <c r="F46" s="10"/>
      <c r="G46" s="10"/>
      <c r="H46" s="10"/>
      <c r="I46" s="10"/>
      <c r="J46" s="10"/>
      <c r="K46" s="10"/>
      <c r="L46" s="10"/>
      <c r="M46" s="10"/>
      <c r="N46" s="10"/>
      <c r="O46" s="10"/>
      <c r="P46" s="10"/>
      <c r="Q46" s="10"/>
      <c r="R46" s="10"/>
    </row>
    <row r="47" spans="1:18">
      <c r="B47" s="10"/>
      <c r="C47" s="10"/>
      <c r="D47" s="10"/>
      <c r="E47" s="10"/>
      <c r="F47" s="10"/>
      <c r="G47" s="10"/>
      <c r="H47" s="10"/>
      <c r="I47" s="10"/>
      <c r="J47" s="10"/>
      <c r="K47" s="10"/>
      <c r="L47" s="10"/>
      <c r="M47" s="10"/>
      <c r="N47" s="10"/>
      <c r="O47" s="10"/>
      <c r="P47" s="10"/>
      <c r="Q47" s="10"/>
      <c r="R47" s="10"/>
    </row>
    <row r="48" spans="1:18">
      <c r="B48" s="10"/>
      <c r="C48" s="10"/>
      <c r="D48" s="10"/>
      <c r="E48" s="10"/>
      <c r="F48" s="10"/>
      <c r="G48" s="10"/>
      <c r="H48" s="10"/>
      <c r="I48" s="10"/>
      <c r="J48" s="10"/>
      <c r="K48" s="10"/>
      <c r="L48" s="10"/>
      <c r="M48" s="10"/>
      <c r="N48" s="10"/>
      <c r="O48" s="10"/>
      <c r="P48" s="10"/>
      <c r="Q48" s="10"/>
      <c r="R48" s="10"/>
    </row>
    <row r="49" spans="2:18">
      <c r="B49" s="10"/>
      <c r="C49" s="10"/>
      <c r="D49" s="10"/>
      <c r="E49" s="10"/>
      <c r="F49" s="10"/>
      <c r="G49" s="10"/>
      <c r="H49" s="10"/>
      <c r="I49" s="10"/>
      <c r="J49" s="10"/>
      <c r="K49" s="10"/>
      <c r="L49" s="10"/>
      <c r="M49" s="10"/>
      <c r="N49" s="10"/>
      <c r="O49" s="10"/>
      <c r="P49" s="10"/>
      <c r="Q49" s="10"/>
      <c r="R49" s="10"/>
    </row>
    <row r="50" spans="2:18">
      <c r="B50" s="10"/>
      <c r="C50" s="10"/>
      <c r="D50" s="10"/>
      <c r="E50" s="10"/>
      <c r="F50" s="10"/>
      <c r="G50" s="10"/>
      <c r="H50" s="10"/>
      <c r="I50" s="10"/>
      <c r="J50" s="10"/>
      <c r="K50" s="10"/>
      <c r="L50" s="10"/>
      <c r="M50" s="10"/>
      <c r="N50" s="10"/>
      <c r="O50" s="10"/>
      <c r="P50" s="10"/>
      <c r="Q50" s="10"/>
      <c r="R50" s="10"/>
    </row>
  </sheetData>
  <sheetProtection algorithmName="SHA-512" hashValue="86ONNmbeUiTPUDt8dHpx4Pmqaig5U9doj07GB/dm3ItOQL9IZAFymPovomB+XNsFKEPy2XprMCT565nbA88SIg==" saltValue="cc2GBfQkmARyMOXMocZzkQ==" spinCount="100000" sheet="1" objects="1" scenarios="1"/>
  <mergeCells count="37">
    <mergeCell ref="E7:F7"/>
    <mergeCell ref="G7:H7"/>
    <mergeCell ref="I7:K10"/>
    <mergeCell ref="B8:D8"/>
    <mergeCell ref="E8:F8"/>
    <mergeCell ref="G8:H8"/>
    <mergeCell ref="B9:D9"/>
    <mergeCell ref="E9:F9"/>
    <mergeCell ref="G9:H9"/>
    <mergeCell ref="B10:D10"/>
    <mergeCell ref="B33:D33"/>
    <mergeCell ref="E33:P33"/>
    <mergeCell ref="B36:R36"/>
    <mergeCell ref="B37:R37"/>
    <mergeCell ref="I30:P30"/>
    <mergeCell ref="B18:R18"/>
    <mergeCell ref="B20:R20"/>
    <mergeCell ref="B25:R25"/>
    <mergeCell ref="B27:R27"/>
    <mergeCell ref="E10:F10"/>
    <mergeCell ref="G10:H10"/>
    <mergeCell ref="B38:R38"/>
    <mergeCell ref="B6:D6"/>
    <mergeCell ref="E6:F6"/>
    <mergeCell ref="G6:H6"/>
    <mergeCell ref="I6:K6"/>
    <mergeCell ref="B7:D7"/>
    <mergeCell ref="B31:D31"/>
    <mergeCell ref="E31:H31"/>
    <mergeCell ref="I31:P31"/>
    <mergeCell ref="B32:D32"/>
    <mergeCell ref="E32:F32"/>
    <mergeCell ref="G32:H32"/>
    <mergeCell ref="I32:P32"/>
    <mergeCell ref="B30:D30"/>
    <mergeCell ref="E30:F30"/>
    <mergeCell ref="G30:H30"/>
  </mergeCells>
  <pageMargins left="0.7" right="0.7" top="0.75" bottom="0.75" header="0.3" footer="0.3"/>
  <pageSetup paperSize="9" scale="66" orientation="landscape"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Sequencing Order</vt:lpstr>
      <vt:lpstr>Primer Order</vt:lpstr>
      <vt:lpstr>Guide Information</vt:lpstr>
      <vt:lpstr>'Guide Information'!Print_Area</vt:lpstr>
      <vt:lpstr>'Primer Order'!Print_Area</vt:lpstr>
      <vt:lpstr>'Sequencing Order'!Print_Area</vt:lpstr>
      <vt:lpstr>'Sequencing Order'!Print_Titles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사용자</dc:creator>
  <cp:lastModifiedBy>Microsoft Office User</cp:lastModifiedBy>
  <dcterms:created xsi:type="dcterms:W3CDTF">2017-03-07T23:54:12Z</dcterms:created>
  <dcterms:modified xsi:type="dcterms:W3CDTF">2019-06-17T03:13:24Z</dcterms:modified>
</cp:coreProperties>
</file>